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ation-my.sharepoint.com/personal/hisadseita_open_ed_jp/Documents/4. バスケ専門部/"/>
    </mc:Choice>
  </mc:AlternateContent>
  <xr:revisionPtr revIDLastSave="0" documentId="8_{23EB9C83-AB85-499B-8863-B8DB8E86DA73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申込用紙" sheetId="1" r:id="rId1"/>
    <sheet name="オーダー" sheetId="6" r:id="rId2"/>
    <sheet name="スコアシート" sheetId="3" r:id="rId3"/>
    <sheet name="冊子（夏季総体＆新人総体のみ使用）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チーム名" localSheetId="1">[1]入力ｼｰﾄ!$B$9</definedName>
    <definedName name="Aチーム名" localSheetId="2">[1]入力ｼｰﾄ!$B$9</definedName>
    <definedName name="Aチーム名" localSheetId="3">[1]入力ｼｰﾄ!$B$9</definedName>
    <definedName name="Aチーム名" localSheetId="0">[2]入力ｼｰﾄ!$B$9</definedName>
    <definedName name="Aチーム名">[3]入力ｼｰﾄ!$B$9</definedName>
    <definedName name="Bチーム名" localSheetId="1">[1]入力ｼｰﾄ!$D$9</definedName>
    <definedName name="Bチーム名" localSheetId="2">[1]入力ｼｰﾄ!$D$9</definedName>
    <definedName name="Bチーム名" localSheetId="3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1">[1]入力ｼｰﾄ!$B$2</definedName>
    <definedName name="№" localSheetId="2">[1]入力ｼｰﾄ!$B$2</definedName>
    <definedName name="№" localSheetId="3">[1]入力ｼｰﾄ!$B$2</definedName>
    <definedName name="№" localSheetId="0">[2]入力ｼｰﾄ!$B$2</definedName>
    <definedName name="№">[3]入力ｼｰﾄ!$B$2</definedName>
    <definedName name="_xlnm.Print_Area" localSheetId="2">スコアシート!$A$1:$AK$75</definedName>
    <definedName name="_xlnm.Print_Area" localSheetId="3">'冊子（夏季総体＆新人総体のみ使用）'!$B$1:$AM$48</definedName>
    <definedName name="月" localSheetId="1">[1]入力ｼｰﾄ!$B$4</definedName>
    <definedName name="月" localSheetId="2">[1]入力ｼｰﾄ!$B$4</definedName>
    <definedName name="月" localSheetId="3">[1]入力ｼｰﾄ!$B$4</definedName>
    <definedName name="月" localSheetId="0">[2]入力ｼｰﾄ!$B$4</definedName>
    <definedName name="月">[3]入力ｼｰﾄ!$B$4</definedName>
    <definedName name="時間" localSheetId="1">[5]申込用紙!$B$7</definedName>
    <definedName name="時間" localSheetId="2">[5]申込用紙!$B$7</definedName>
    <definedName name="時間" localSheetId="3">[5]申込用紙!$B$7</definedName>
    <definedName name="時間">[6]入力!$B$7</definedName>
    <definedName name="時刻" localSheetId="1">[1]入力ｼｰﾄ!$B$6</definedName>
    <definedName name="時刻" localSheetId="2">[1]入力ｼｰﾄ!$B$6</definedName>
    <definedName name="時刻" localSheetId="3">[1]入力ｼｰﾄ!$B$6</definedName>
    <definedName name="時刻" localSheetId="0">[2]入力ｼｰﾄ!$B$6</definedName>
    <definedName name="時刻">[3]入力ｼｰﾄ!$B$6</definedName>
    <definedName name="場所" localSheetId="1">[1]入力ｼｰﾄ!$B$7</definedName>
    <definedName name="場所" localSheetId="2">[1]入力ｼｰﾄ!$B$7</definedName>
    <definedName name="場所" localSheetId="3">[1]入力ｼｰﾄ!$B$7</definedName>
    <definedName name="場所" localSheetId="0">[2]入力ｼｰﾄ!$B$7</definedName>
    <definedName name="場所">[3]入力ｼｰﾄ!$B$7</definedName>
    <definedName name="大会名" localSheetId="1">[1]入力ｼｰﾄ!$B$1</definedName>
    <definedName name="大会名" localSheetId="2">[1]入力ｼｰﾄ!$B$1</definedName>
    <definedName name="大会名" localSheetId="3">[1]入力ｼｰﾄ!$B$1</definedName>
    <definedName name="大会名" localSheetId="0">[2]入力ｼｰﾄ!$B$1</definedName>
    <definedName name="大会名">[3]入力ｼｰﾄ!$B$1</definedName>
    <definedName name="日" localSheetId="1">[1]入力ｼｰﾄ!$B$5</definedName>
    <definedName name="日" localSheetId="2">[1]入力ｼｰﾄ!$B$5</definedName>
    <definedName name="日" localSheetId="3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1">[1]入力ｼｰﾄ!$B$3</definedName>
    <definedName name="年" localSheetId="2">[1]入力ｼｰﾄ!$B$3</definedName>
    <definedName name="年" localSheetId="3">[1]入力ｼｰﾄ!$B$3</definedName>
    <definedName name="年" localSheetId="0">[2]入力ｼｰﾄ!$B$3</definedName>
    <definedName name="年">[3]入力ｼｰﾄ!$B$3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8" l="1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S9" i="8"/>
  <c r="Q9" i="8"/>
  <c r="O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9" i="8"/>
  <c r="F9" i="8"/>
  <c r="I5" i="8"/>
  <c r="I4" i="8"/>
  <c r="N3" i="8"/>
  <c r="I3" i="8"/>
  <c r="B1" i="8" l="1"/>
  <c r="B1" i="6" l="1"/>
  <c r="M22" i="6" s="1"/>
  <c r="X1" i="6" l="1"/>
  <c r="X22" i="6"/>
  <c r="B22" i="6"/>
  <c r="M1" i="6"/>
  <c r="D19" i="6"/>
  <c r="D18" i="6"/>
  <c r="B38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24" i="6"/>
  <c r="J38" i="6"/>
  <c r="U38" i="6" s="1"/>
  <c r="AF38" i="6" s="1"/>
  <c r="J25" i="6"/>
  <c r="U25" i="6" s="1"/>
  <c r="AF25" i="6" s="1"/>
  <c r="J26" i="6"/>
  <c r="U26" i="6" s="1"/>
  <c r="AF26" i="6" s="1"/>
  <c r="J27" i="6"/>
  <c r="U27" i="6" s="1"/>
  <c r="AF27" i="6" s="1"/>
  <c r="J28" i="6"/>
  <c r="U28" i="6" s="1"/>
  <c r="AF28" i="6" s="1"/>
  <c r="J29" i="6"/>
  <c r="U29" i="6" s="1"/>
  <c r="AF29" i="6" s="1"/>
  <c r="J30" i="6"/>
  <c r="U30" i="6" s="1"/>
  <c r="AF30" i="6" s="1"/>
  <c r="J31" i="6"/>
  <c r="U31" i="6" s="1"/>
  <c r="AF31" i="6" s="1"/>
  <c r="J32" i="6"/>
  <c r="U32" i="6" s="1"/>
  <c r="AF32" i="6" s="1"/>
  <c r="J33" i="6"/>
  <c r="U33" i="6" s="1"/>
  <c r="AF33" i="6" s="1"/>
  <c r="J34" i="6"/>
  <c r="U34" i="6" s="1"/>
  <c r="AF34" i="6" s="1"/>
  <c r="J35" i="6"/>
  <c r="U35" i="6" s="1"/>
  <c r="AF35" i="6" s="1"/>
  <c r="J36" i="6"/>
  <c r="U36" i="6" s="1"/>
  <c r="AF36" i="6" s="1"/>
  <c r="J37" i="6"/>
  <c r="U37" i="6" s="1"/>
  <c r="AF37" i="6" s="1"/>
  <c r="J24" i="6"/>
  <c r="U24" i="6" s="1"/>
  <c r="AF24" i="6" s="1"/>
  <c r="J17" i="6"/>
  <c r="U17" i="6" s="1"/>
  <c r="AF17" i="6" s="1"/>
  <c r="J4" i="6"/>
  <c r="U4" i="6" s="1"/>
  <c r="AF4" i="6" s="1"/>
  <c r="J5" i="6"/>
  <c r="U5" i="6" s="1"/>
  <c r="AF5" i="6" s="1"/>
  <c r="J6" i="6"/>
  <c r="U6" i="6" s="1"/>
  <c r="AF6" i="6" s="1"/>
  <c r="J7" i="6"/>
  <c r="U7" i="6" s="1"/>
  <c r="AF7" i="6" s="1"/>
  <c r="J8" i="6"/>
  <c r="U8" i="6" s="1"/>
  <c r="AF8" i="6" s="1"/>
  <c r="J9" i="6"/>
  <c r="U9" i="6" s="1"/>
  <c r="AF9" i="6" s="1"/>
  <c r="J10" i="6"/>
  <c r="U10" i="6" s="1"/>
  <c r="AF10" i="6" s="1"/>
  <c r="J11" i="6"/>
  <c r="U11" i="6" s="1"/>
  <c r="AF11" i="6" s="1"/>
  <c r="J12" i="6"/>
  <c r="U12" i="6" s="1"/>
  <c r="AF12" i="6" s="1"/>
  <c r="J13" i="6"/>
  <c r="U13" i="6" s="1"/>
  <c r="AF13" i="6" s="1"/>
  <c r="J14" i="6"/>
  <c r="U14" i="6" s="1"/>
  <c r="AF14" i="6" s="1"/>
  <c r="J15" i="6"/>
  <c r="U15" i="6" s="1"/>
  <c r="AF15" i="6" s="1"/>
  <c r="J16" i="6"/>
  <c r="U16" i="6" s="1"/>
  <c r="AF16" i="6" s="1"/>
  <c r="J3" i="6"/>
  <c r="U3" i="6" s="1"/>
  <c r="AF3" i="6" s="1"/>
  <c r="B17" i="6"/>
  <c r="M17" i="6" s="1"/>
  <c r="B4" i="6"/>
  <c r="M4" i="6" s="1"/>
  <c r="B5" i="6"/>
  <c r="M5" i="6" s="1"/>
  <c r="B6" i="6"/>
  <c r="M6" i="6" s="1"/>
  <c r="B7" i="6"/>
  <c r="M7" i="6" s="1"/>
  <c r="B8" i="6"/>
  <c r="M8" i="6" s="1"/>
  <c r="B9" i="6"/>
  <c r="M9" i="6" s="1"/>
  <c r="B10" i="6"/>
  <c r="M10" i="6" s="1"/>
  <c r="B11" i="6"/>
  <c r="M11" i="6" s="1"/>
  <c r="B12" i="6"/>
  <c r="M12" i="6" s="1"/>
  <c r="B13" i="6"/>
  <c r="M13" i="6" s="1"/>
  <c r="B14" i="6"/>
  <c r="M14" i="6" s="1"/>
  <c r="B15" i="6"/>
  <c r="M15" i="6" s="1"/>
  <c r="B16" i="6"/>
  <c r="M16" i="6" s="1"/>
  <c r="B3" i="6"/>
  <c r="M3" i="6" s="1"/>
  <c r="O18" i="6" l="1"/>
  <c r="Z18" i="6" s="1"/>
  <c r="D39" i="6"/>
  <c r="O19" i="6"/>
  <c r="Z19" i="6" s="1"/>
  <c r="D40" i="6"/>
  <c r="M35" i="6"/>
  <c r="X14" i="6"/>
  <c r="M31" i="6"/>
  <c r="X10" i="6"/>
  <c r="M27" i="6"/>
  <c r="X6" i="6"/>
  <c r="M38" i="6"/>
  <c r="X17" i="6"/>
  <c r="M34" i="6"/>
  <c r="X13" i="6"/>
  <c r="M30" i="6"/>
  <c r="X9" i="6"/>
  <c r="M26" i="6"/>
  <c r="X5" i="6"/>
  <c r="M37" i="6"/>
  <c r="X16" i="6"/>
  <c r="M33" i="6"/>
  <c r="X12" i="6"/>
  <c r="M29" i="6"/>
  <c r="X8" i="6"/>
  <c r="M25" i="6"/>
  <c r="X4" i="6"/>
  <c r="O40" i="6"/>
  <c r="M36" i="6"/>
  <c r="X15" i="6"/>
  <c r="M32" i="6"/>
  <c r="X11" i="6"/>
  <c r="M28" i="6"/>
  <c r="X7" i="6"/>
  <c r="M24" i="6"/>
  <c r="X3" i="6"/>
  <c r="O39" i="6" l="1"/>
  <c r="X28" i="6"/>
  <c r="X36" i="6"/>
  <c r="X25" i="6"/>
  <c r="X33" i="6"/>
  <c r="X26" i="6"/>
  <c r="X34" i="6"/>
  <c r="X27" i="6"/>
  <c r="X35" i="6"/>
  <c r="X24" i="6"/>
  <c r="X32" i="6"/>
  <c r="Z40" i="6"/>
  <c r="X29" i="6"/>
  <c r="X37" i="6"/>
  <c r="X30" i="6"/>
  <c r="X38" i="6"/>
  <c r="X31" i="6"/>
  <c r="Z39" i="6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久田誠太郎</author>
  </authors>
  <commentList>
    <comment ref="D1" authorId="0" shapeId="0" xr:uid="{F0C5CA56-7596-45F2-A4B2-9B5F6541BC77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プルダウンメニューから、
大会名を選択できます。</t>
        </r>
      </text>
    </comment>
    <comment ref="E2" authorId="0" shapeId="0" xr:uid="{9221FD93-95DB-45B6-B3C6-51A71AA85284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プルダウンメニューから、
市町村を選択できます。</t>
        </r>
      </text>
    </comment>
    <comment ref="C12" authorId="0" shapeId="0" xr:uid="{7F326D2C-C71B-4368-8C4C-63F75ECBA45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濃淡のユニフォームナンバーは、
</t>
        </r>
        <r>
          <rPr>
            <b/>
            <u val="double"/>
            <sz val="9"/>
            <color indexed="81"/>
            <rFont val="MS P ゴシック"/>
            <family val="3"/>
            <charset val="128"/>
          </rPr>
          <t>番号が若い順番になるように入力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してください。
また、登録メンバーが１５人未満の場合は、
</t>
        </r>
        <r>
          <rPr>
            <b/>
            <u val="double"/>
            <sz val="9"/>
            <color indexed="81"/>
            <rFont val="MS P ゴシック"/>
            <family val="3"/>
            <charset val="128"/>
          </rPr>
          <t>間をあけずに上から詰めて入力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</t>
        </r>
      </text>
    </comment>
    <comment ref="H12" authorId="0" shapeId="0" xr:uid="{C8BE7E3B-E0BF-4734-902C-4F35D64B3E4F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数字のみ入力してください。
×１年
〇１</t>
        </r>
      </text>
    </comment>
    <comment ref="I12" authorId="0" shapeId="0" xr:uid="{7E9ABDF0-CCC0-4945-AAC9-026A081E015B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数字のみ入力してください。
×１５０cm
〇１５０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申込書を完成させれば、自動的にこのページの
名簿などは完了です。
お手数ですが、以下の作業を行い
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①写真データを貼り付けてください。
②チームアピール文を入力してください。
③パンフレットの購入希望冊数を打ち込んでください。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※１冊３００円の予定で、大会当日に支払っていただきます。
※各チーム分として、１冊は配布予定です。</t>
        </r>
      </text>
    </comment>
  </commentList>
</comments>
</file>

<file path=xl/sharedStrings.xml><?xml version="1.0" encoding="utf-8"?>
<sst xmlns="http://schemas.openxmlformats.org/spreadsheetml/2006/main" count="128" uniqueCount="69">
  <si>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</si>
  <si>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</si>
  <si>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</si>
  <si>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</si>
  <si>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</si>
  <si>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</si>
  <si>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</si>
  <si>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</si>
  <si>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</si>
  <si>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</si>
  <si>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</si>
  <si>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</si>
  <si>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</si>
  <si>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</si>
  <si>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</si>
  <si>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</si>
  <si>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</si>
  <si>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</si>
  <si>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</si>
  <si>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</si>
  <si>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</si>
  <si>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</si>
  <si>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</si>
  <si>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</si>
  <si>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</si>
  <si>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</si>
  <si>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</si>
  <si>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</si>
  <si>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</si>
  <si>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</si>
  <si>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</si>
  <si>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</si>
  <si>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</si>
  <si>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</si>
  <si>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</si>
  <si>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</si>
  <si>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</si>
  <si>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</si>
  <si>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</si>
  <si>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</si>
  <si>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Ａ．コーチ</t>
  </si>
  <si>
    <t>コーチ</t>
  </si>
  <si>
    <t>ヘッドコーチ</t>
    <phoneticPr fontId="4"/>
  </si>
  <si>
    <t>A・コーチ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</si>
  <si>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</si>
  <si>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</si>
  <si>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　月</t>
    <rPh sb="1" eb="2">
      <t>ガツ</t>
    </rPh>
    <phoneticPr fontId="4"/>
  </si>
  <si>
    <t>選手氏名</t>
    <rPh sb="0" eb="2">
      <t>センシュ</t>
    </rPh>
    <rPh sb="2" eb="4">
      <t>シメイ</t>
    </rPh>
    <phoneticPr fontId="4"/>
  </si>
  <si>
    <t>冊</t>
    <rPh sb="0" eb="1">
      <t>サツ</t>
    </rPh>
    <phoneticPr fontId="4"/>
  </si>
  <si>
    <t>パンフレット購入希望冊数</t>
    <rPh sb="6" eb="8">
      <t>コウニュウ</t>
    </rPh>
    <rPh sb="8" eb="10">
      <t>キボウ</t>
    </rPh>
    <rPh sb="10" eb="12">
      <t>サッスウ</t>
    </rPh>
    <phoneticPr fontId="4"/>
  </si>
  <si>
    <t>チームアピール</t>
    <phoneticPr fontId="4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</si>
  <si>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4"/>
  </si>
  <si>
    <t>ﾎﾟｼﾞ
ｼｮﾝ</t>
    <phoneticPr fontId="4"/>
  </si>
  <si>
    <t>ユニフォーム</t>
    <phoneticPr fontId="4"/>
  </si>
  <si>
    <t>A．コーチ</t>
  </si>
  <si>
    <t>学校名</t>
    <rPh sb="0" eb="2">
      <t>ガッコウ</t>
    </rPh>
    <rPh sb="2" eb="3">
      <t>メイ</t>
    </rPh>
    <phoneticPr fontId="4"/>
  </si>
  <si>
    <t>参加申込書</t>
    <phoneticPr fontId="2"/>
  </si>
  <si>
    <t>トレーナー</t>
    <phoneticPr fontId="4"/>
  </si>
  <si>
    <t>学年</t>
    <rPh sb="0" eb="2">
      <t>ガクネン</t>
    </rPh>
    <phoneticPr fontId="4"/>
  </si>
  <si>
    <t>ライセンスID</t>
    <phoneticPr fontId="4"/>
  </si>
  <si>
    <t>級</t>
    <rPh sb="0" eb="1">
      <t>キュウ</t>
    </rPh>
    <phoneticPr fontId="2"/>
  </si>
  <si>
    <t>令和５年　</t>
    <rPh sb="0" eb="2">
      <t>レイワ</t>
    </rPh>
    <rPh sb="3" eb="4">
      <t>ネン</t>
    </rPh>
    <rPh sb="4" eb="5">
      <t>ヘイネン</t>
    </rPh>
    <phoneticPr fontId="4"/>
  </si>
  <si>
    <t>日</t>
    <rPh sb="0" eb="1">
      <t>ニチ</t>
    </rPh>
    <phoneticPr fontId="4"/>
  </si>
  <si>
    <t>緊急連絡先(携帯)</t>
    <rPh sb="0" eb="2">
      <t>キンキュウ</t>
    </rPh>
    <rPh sb="2" eb="5">
      <t>レンラクサキ</t>
    </rPh>
    <rPh sb="6" eb="8">
      <t>ケイタイ</t>
    </rPh>
    <phoneticPr fontId="4"/>
  </si>
  <si>
    <t>申込者</t>
    <rPh sb="0" eb="3">
      <t>モウシコミシャ</t>
    </rPh>
    <phoneticPr fontId="4"/>
  </si>
  <si>
    <t>第○○回</t>
    <rPh sb="0" eb="1">
      <t>ダイ</t>
    </rPh>
    <rPh sb="3" eb="4">
      <t>カイ</t>
    </rPh>
    <phoneticPr fontId="4"/>
  </si>
  <si>
    <t>国頭地区中学校夏季総合体育大会バスケットボール競技</t>
  </si>
  <si>
    <t>〇〇</t>
    <phoneticPr fontId="4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</si>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</sst>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20"/>
      <name val="HG行書体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HG行書体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3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i/>
      <sz val="26"/>
      <name val="HG正楷書体-PRO"/>
      <family val="4"/>
      <charset val="128"/>
    </font>
    <font>
      <sz val="22"/>
      <color indexed="81"/>
      <name val="ＭＳ Ｐゴシック"/>
      <family val="3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 val="double"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99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176" fontId="9" fillId="0" borderId="0" xfId="2" applyNumberFormat="1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Alignment="1">
      <alignment vertical="center" wrapText="1" shrinkToFit="1"/>
    </xf>
    <xf numFmtId="0" fontId="8" fillId="0" borderId="0" xfId="2" applyFont="1" applyAlignment="1">
      <alignment vertical="center" shrinkToFit="1"/>
    </xf>
    <xf numFmtId="176" fontId="1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14" fillId="0" borderId="0" xfId="0" applyFont="1"/>
    <xf numFmtId="0" fontId="14" fillId="0" borderId="3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28" xfId="0" applyFont="1" applyBorder="1"/>
    <xf numFmtId="0" fontId="14" fillId="0" borderId="20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30" xfId="0" applyFont="1" applyBorder="1"/>
    <xf numFmtId="0" fontId="14" fillId="0" borderId="18" xfId="0" applyFont="1" applyBorder="1"/>
    <xf numFmtId="0" fontId="14" fillId="0" borderId="24" xfId="0" applyFont="1" applyBorder="1"/>
    <xf numFmtId="0" fontId="14" fillId="0" borderId="31" xfId="0" applyFont="1" applyBorder="1"/>
    <xf numFmtId="0" fontId="14" fillId="0" borderId="25" xfId="0" applyFont="1" applyBorder="1"/>
    <xf numFmtId="0" fontId="14" fillId="0" borderId="8" xfId="0" applyFont="1" applyBorder="1"/>
    <xf numFmtId="0" fontId="14" fillId="0" borderId="6" xfId="0" applyFont="1" applyBorder="1"/>
    <xf numFmtId="0" fontId="14" fillId="0" borderId="5" xfId="0" applyFont="1" applyBorder="1"/>
    <xf numFmtId="0" fontId="14" fillId="0" borderId="12" xfId="0" applyFont="1" applyBorder="1"/>
    <xf numFmtId="0" fontId="16" fillId="0" borderId="25" xfId="0" applyFont="1" applyBorder="1"/>
    <xf numFmtId="0" fontId="14" fillId="0" borderId="32" xfId="0" applyFont="1" applyBorder="1"/>
    <xf numFmtId="0" fontId="14" fillId="0" borderId="9" xfId="0" applyFont="1" applyBorder="1"/>
    <xf numFmtId="0" fontId="14" fillId="0" borderId="40" xfId="0" applyFont="1" applyBorder="1"/>
    <xf numFmtId="0" fontId="14" fillId="0" borderId="44" xfId="0" applyFont="1" applyBorder="1"/>
    <xf numFmtId="0" fontId="14" fillId="0" borderId="45" xfId="0" applyFont="1" applyBorder="1"/>
    <xf numFmtId="0" fontId="17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 vertical="center" wrapText="1" indent="2" shrinkToFit="1"/>
    </xf>
    <xf numFmtId="0" fontId="15" fillId="0" borderId="18" xfId="0" applyFont="1" applyBorder="1" applyAlignment="1">
      <alignment horizontal="left" vertical="center" wrapText="1" indent="2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indent="2" shrinkToFit="1"/>
    </xf>
    <xf numFmtId="0" fontId="15" fillId="0" borderId="25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 shrinkToFit="1"/>
    </xf>
    <xf numFmtId="0" fontId="15" fillId="0" borderId="25" xfId="0" applyFont="1" applyBorder="1" applyAlignment="1">
      <alignment horizontal="left" vertical="center" wrapText="1" shrinkToFit="1"/>
    </xf>
    <xf numFmtId="0" fontId="14" fillId="0" borderId="22" xfId="0" applyFont="1" applyBorder="1"/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5" fillId="0" borderId="0" xfId="0" applyFont="1" applyAlignment="1">
      <alignment horizontal="left" vertical="center" indent="2" shrinkToFit="1"/>
    </xf>
    <xf numFmtId="0" fontId="14" fillId="0" borderId="19" xfId="0" applyFont="1" applyBorder="1"/>
    <xf numFmtId="0" fontId="14" fillId="0" borderId="49" xfId="0" applyFont="1" applyBorder="1"/>
    <xf numFmtId="0" fontId="15" fillId="0" borderId="1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 shrinkToFit="1"/>
    </xf>
    <xf numFmtId="178" fontId="15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16" fillId="0" borderId="3" xfId="0" applyFont="1" applyBorder="1"/>
    <xf numFmtId="0" fontId="23" fillId="0" borderId="3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4" fillId="0" borderId="21" xfId="0" applyFont="1" applyBorder="1"/>
    <xf numFmtId="0" fontId="24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1" xfId="1" applyFont="1" applyBorder="1" applyAlignment="1"/>
    <xf numFmtId="0" fontId="11" fillId="0" borderId="0" xfId="2" applyFont="1"/>
    <xf numFmtId="0" fontId="5" fillId="0" borderId="0" xfId="2" quotePrefix="1" applyFont="1"/>
    <xf numFmtId="0" fontId="1" fillId="0" borderId="0" xfId="1" applyAlignment="1">
      <alignment horizontal="left"/>
    </xf>
    <xf numFmtId="0" fontId="1" fillId="0" borderId="0" xfId="1">
      <alignment vertical="center"/>
    </xf>
    <xf numFmtId="176" fontId="8" fillId="0" borderId="0" xfId="2" applyNumberFormat="1" applyFont="1" applyAlignment="1">
      <alignment vertical="center" shrinkToFit="1"/>
    </xf>
    <xf numFmtId="0" fontId="34" fillId="0" borderId="0" xfId="2" applyFont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1" fillId="0" borderId="5" xfId="2" applyFont="1" applyBorder="1"/>
    <xf numFmtId="0" fontId="11" fillId="0" borderId="6" xfId="2" applyFont="1" applyBorder="1"/>
    <xf numFmtId="0" fontId="11" fillId="0" borderId="7" xfId="2" applyFont="1" applyBorder="1"/>
    <xf numFmtId="0" fontId="11" fillId="0" borderId="8" xfId="2" applyFont="1" applyBorder="1"/>
    <xf numFmtId="0" fontId="11" fillId="0" borderId="9" xfId="2" applyFont="1" applyBorder="1"/>
    <xf numFmtId="176" fontId="8" fillId="0" borderId="12" xfId="2" applyNumberFormat="1" applyFont="1" applyBorder="1" applyAlignment="1">
      <alignment vertical="center" shrinkToFit="1"/>
    </xf>
    <xf numFmtId="0" fontId="13" fillId="0" borderId="3" xfId="1" applyFont="1" applyBorder="1">
      <alignment vertical="center"/>
    </xf>
    <xf numFmtId="0" fontId="0" fillId="0" borderId="13" xfId="1" applyFont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0" fontId="14" fillId="0" borderId="57" xfId="0" applyFont="1" applyBorder="1"/>
    <xf numFmtId="0" fontId="3" fillId="0" borderId="15" xfId="1" applyFont="1" applyBorder="1" applyAlignment="1">
      <alignment horizontal="center"/>
    </xf>
    <xf numFmtId="0" fontId="15" fillId="0" borderId="0" xfId="0" applyFont="1" applyAlignment="1">
      <alignment horizontal="left" vertical="center" wrapText="1" indent="2" shrinkToFit="1"/>
    </xf>
    <xf numFmtId="0" fontId="15" fillId="0" borderId="0" xfId="0" applyFont="1" applyAlignment="1">
      <alignment horizontal="center" vertical="center" shrinkToFit="1"/>
    </xf>
    <xf numFmtId="0" fontId="28" fillId="0" borderId="13" xfId="1" applyFont="1" applyBorder="1" applyAlignment="1">
      <alignment horizontal="center" vertical="center" shrinkToFit="1"/>
    </xf>
    <xf numFmtId="0" fontId="28" fillId="0" borderId="12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0" fillId="0" borderId="1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shrinkToFit="1"/>
    </xf>
    <xf numFmtId="176" fontId="7" fillId="0" borderId="10" xfId="2" applyNumberFormat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/>
    </xf>
    <xf numFmtId="0" fontId="0" fillId="0" borderId="54" xfId="1" applyFont="1" applyBorder="1" applyAlignment="1">
      <alignment horizontal="center" vertical="center" wrapText="1"/>
    </xf>
    <xf numFmtId="0" fontId="0" fillId="0" borderId="55" xfId="1" applyFont="1" applyBorder="1" applyAlignment="1">
      <alignment horizontal="center" vertical="center" wrapText="1"/>
    </xf>
    <xf numFmtId="0" fontId="0" fillId="0" borderId="56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0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3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left" vertical="center" shrinkToFit="1"/>
    </xf>
    <xf numFmtId="0" fontId="16" fillId="0" borderId="25" xfId="0" applyFont="1" applyBorder="1" applyAlignment="1">
      <alignment horizontal="center" wrapText="1" shrinkToFit="1"/>
    </xf>
    <xf numFmtId="0" fontId="16" fillId="0" borderId="0" xfId="0" applyFont="1" applyAlignment="1">
      <alignment horizontal="center" wrapText="1" shrinkToFit="1"/>
    </xf>
    <xf numFmtId="0" fontId="22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wrapText="1" shrinkToFit="1"/>
    </xf>
    <xf numFmtId="0" fontId="19" fillId="0" borderId="31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42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0" fontId="18" fillId="0" borderId="24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5" fillId="0" borderId="0" xfId="0" quotePrefix="1" applyFont="1" applyAlignment="1">
      <alignment horizontal="center" vertical="center" shrinkToFit="1"/>
    </xf>
    <xf numFmtId="0" fontId="21" fillId="0" borderId="0" xfId="0" applyFont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0" xfId="0" applyFont="1" applyBorder="1" applyAlignment="1">
      <alignment horizontal="right" vertical="top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3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6" fillId="0" borderId="20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0" fontId="14" fillId="0" borderId="0" xfId="0" applyFont="1" applyAlignment="1">
      <alignment horizontal="left"/>
    </xf>
    <xf numFmtId="176" fontId="30" fillId="0" borderId="0" xfId="2" applyNumberFormat="1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 shrinkToFit="1"/>
    </xf>
    <xf numFmtId="0" fontId="29" fillId="0" borderId="0" xfId="2" applyFont="1" applyAlignment="1">
      <alignment horizontal="center" vertical="center" wrapText="1"/>
    </xf>
    <xf numFmtId="0" fontId="31" fillId="2" borderId="0" xfId="2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176" fontId="13" fillId="0" borderId="0" xfId="2" applyNumberFormat="1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32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176" fontId="13" fillId="0" borderId="0" xfId="2" applyNumberFormat="1" applyFont="1" applyAlignment="1">
      <alignment horizontal="center" vertical="center" shrinkToFit="1"/>
    </xf>
    <xf numFmtId="176" fontId="8" fillId="0" borderId="0" xfId="2" applyNumberFormat="1" applyFont="1" applyAlignment="1">
      <alignment horizontal="center" vertical="center" shrinkToFit="1"/>
    </xf>
    <xf numFmtId="0" fontId="8" fillId="0" borderId="0" xfId="2" applyFont="1" applyAlignment="1">
      <alignment horizontal="center" vertical="center" wrapText="1" shrinkToFit="1"/>
    </xf>
    <xf numFmtId="0" fontId="31" fillId="2" borderId="13" xfId="2" applyFont="1" applyFill="1" applyBorder="1" applyAlignment="1">
      <alignment horizontal="center" vertical="center"/>
    </xf>
    <xf numFmtId="0" fontId="31" fillId="2" borderId="12" xfId="2" applyFont="1" applyFill="1" applyBorder="1" applyAlignment="1">
      <alignment horizontal="center" vertical="center"/>
    </xf>
    <xf numFmtId="0" fontId="31" fillId="2" borderId="11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176" fontId="30" fillId="0" borderId="13" xfId="2" applyNumberFormat="1" applyFont="1" applyBorder="1" applyAlignment="1">
      <alignment horizontal="center" vertical="center" shrinkToFit="1"/>
    </xf>
    <xf numFmtId="176" fontId="30" fillId="0" borderId="11" xfId="2" applyNumberFormat="1" applyFont="1" applyBorder="1" applyAlignment="1">
      <alignment horizontal="center" vertical="center" shrinkToFit="1"/>
    </xf>
    <xf numFmtId="0" fontId="36" fillId="0" borderId="9" xfId="2" applyFont="1" applyBorder="1" applyAlignment="1">
      <alignment horizontal="center" vertical="center" shrinkToFit="1"/>
    </xf>
    <xf numFmtId="0" fontId="36" fillId="0" borderId="8" xfId="2" applyFont="1" applyBorder="1" applyAlignment="1">
      <alignment horizontal="center" vertical="center" shrinkToFit="1"/>
    </xf>
    <xf numFmtId="0" fontId="36" fillId="0" borderId="7" xfId="2" applyFont="1" applyBorder="1" applyAlignment="1">
      <alignment horizontal="center" vertical="center" shrinkToFit="1"/>
    </xf>
    <xf numFmtId="0" fontId="36" fillId="0" borderId="6" xfId="2" applyFont="1" applyBorder="1" applyAlignment="1">
      <alignment horizontal="center" vertical="center" shrinkToFit="1"/>
    </xf>
    <xf numFmtId="0" fontId="36" fillId="0" borderId="0" xfId="2" applyFont="1" applyAlignment="1">
      <alignment horizontal="center" vertical="center" shrinkToFit="1"/>
    </xf>
    <xf numFmtId="0" fontId="36" fillId="0" borderId="5" xfId="2" applyFont="1" applyBorder="1" applyAlignment="1">
      <alignment horizontal="center" vertical="center" shrinkToFit="1"/>
    </xf>
    <xf numFmtId="0" fontId="36" fillId="0" borderId="4" xfId="2" applyFont="1" applyBorder="1" applyAlignment="1">
      <alignment horizontal="center" vertical="center" shrinkToFit="1"/>
    </xf>
    <xf numFmtId="0" fontId="36" fillId="0" borderId="3" xfId="2" applyFont="1" applyBorder="1" applyAlignment="1">
      <alignment horizontal="center" vertical="center" shrinkToFit="1"/>
    </xf>
    <xf numFmtId="0" fontId="36" fillId="0" borderId="2" xfId="2" applyFont="1" applyBorder="1" applyAlignment="1">
      <alignment horizontal="center" vertical="center" shrinkToFit="1"/>
    </xf>
    <xf numFmtId="0" fontId="34" fillId="4" borderId="0" xfId="2" applyFont="1" applyFill="1" applyAlignment="1">
      <alignment horizontal="center" vertical="center"/>
    </xf>
    <xf numFmtId="0" fontId="35" fillId="3" borderId="0" xfId="2" applyFont="1" applyFill="1" applyAlignment="1">
      <alignment horizontal="left" vertical="center"/>
    </xf>
    <xf numFmtId="0" fontId="35" fillId="3" borderId="0" xfId="2" applyFont="1" applyFill="1" applyAlignment="1">
      <alignment horizontal="left" vertical="center" indent="2"/>
    </xf>
    <xf numFmtId="0" fontId="8" fillId="0" borderId="10" xfId="2" applyFont="1" applyBorder="1" applyAlignment="1">
      <alignment horizontal="center" vertical="center"/>
    </xf>
    <xf numFmtId="0" fontId="40" fillId="0" borderId="10" xfId="2" applyFont="1" applyBorder="1" applyAlignment="1">
      <alignment horizontal="center" vertical="center"/>
    </xf>
    <xf numFmtId="0" fontId="41" fillId="0" borderId="10" xfId="2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 shrinkToFit="1"/>
    </xf>
    <xf numFmtId="176" fontId="13" fillId="0" borderId="12" xfId="2" applyNumberFormat="1" applyFont="1" applyBorder="1" applyAlignment="1">
      <alignment horizontal="center" vertical="center" shrinkToFit="1"/>
    </xf>
    <xf numFmtId="176" fontId="13" fillId="0" borderId="11" xfId="2" applyNumberFormat="1" applyFont="1" applyBorder="1" applyAlignment="1">
      <alignment horizontal="center" vertical="center" shrinkToFit="1"/>
    </xf>
    <xf numFmtId="176" fontId="8" fillId="0" borderId="12" xfId="2" applyNumberFormat="1" applyFont="1" applyBorder="1" applyAlignment="1">
      <alignment horizontal="center" vertical="center" shrinkToFit="1"/>
    </xf>
    <xf numFmtId="176" fontId="8" fillId="0" borderId="11" xfId="2" applyNumberFormat="1" applyFont="1" applyBorder="1" applyAlignment="1">
      <alignment horizontal="center" vertical="center" shrinkToFit="1"/>
    </xf>
    <xf numFmtId="0" fontId="35" fillId="3" borderId="0" xfId="2" applyFont="1" applyFill="1" applyAlignment="1">
      <alignment horizontal="center" vertical="center"/>
    </xf>
    <xf numFmtId="0" fontId="8" fillId="0" borderId="9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4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738397</xdr:colOff>
      <xdr:row>1</xdr:row>
      <xdr:rowOff>65377</xdr:rowOff>
    </xdr:from>
    <xdr:to>
      <xdr:col>9</xdr:col>
      <xdr:colOff>234461</xdr:colOff>
      <xdr:row>2</xdr:row>
      <xdr:rowOff>141653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07820" y="671069"/>
          <a:ext cx="453449" cy="23746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889756</xdr:colOff>
      <xdr:row>5</xdr:row>
      <xdr:rowOff>165290</xdr:rowOff>
    </xdr:from>
    <xdr:to>
      <xdr:col>9</xdr:col>
      <xdr:colOff>777916</xdr:colOff>
      <xdr:row>6</xdr:row>
      <xdr:rowOff>104382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FC79A2BF-6410-4F03-980C-8393CC2F86E6}"/>
            </a:ext>
          </a:extLst>
        </xdr:cNvPr>
        <xdr:cNvSpPr/>
      </xdr:nvSpPr>
      <xdr:spPr>
        <a:xfrm>
          <a:off x="5359179" y="1601367"/>
          <a:ext cx="845545" cy="19309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514486</xdr:colOff>
      <xdr:row>3</xdr:row>
      <xdr:rowOff>51011</xdr:rowOff>
    </xdr:from>
    <xdr:to>
      <xdr:col>8</xdr:col>
      <xdr:colOff>107463</xdr:colOff>
      <xdr:row>3</xdr:row>
      <xdr:rowOff>219808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35E7BDAC-019D-4616-BE89-20FF4F983C9B}"/>
            </a:ext>
          </a:extLst>
        </xdr:cNvPr>
        <xdr:cNvSpPr/>
      </xdr:nvSpPr>
      <xdr:spPr>
        <a:xfrm>
          <a:off x="4026524" y="979088"/>
          <a:ext cx="550362" cy="16879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617854</xdr:colOff>
      <xdr:row>7</xdr:row>
      <xdr:rowOff>26342</xdr:rowOff>
    </xdr:from>
    <xdr:to>
      <xdr:col>8</xdr:col>
      <xdr:colOff>90367</xdr:colOff>
      <xdr:row>7</xdr:row>
      <xdr:rowOff>226679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C84E1CF3-ADCB-4319-B739-E0CD30C272D7}"/>
            </a:ext>
          </a:extLst>
        </xdr:cNvPr>
        <xdr:cNvSpPr/>
      </xdr:nvSpPr>
      <xdr:spPr>
        <a:xfrm>
          <a:off x="4135754" y="1963092"/>
          <a:ext cx="431363" cy="20033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8382</xdr:colOff>
      <xdr:row>9</xdr:row>
      <xdr:rowOff>95028</xdr:rowOff>
    </xdr:from>
    <xdr:ext cx="4137796" cy="14125237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058" y="1865557"/>
          <a:ext cx="4137796" cy="14125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>
        <row r="3">
          <cell r="B3" t="str">
            <v>3A1</v>
          </cell>
        </row>
      </sheetData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/>
      <sheetData sheetId="1"/>
      <sheetData sheetId="2"/>
      <sheetData sheetId="3"/>
      <sheetData sheetId="4">
        <row r="7">
          <cell r="B7">
            <v>0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36"/>
  <sheetViews>
    <sheetView tabSelected="1" view="pageBreakPreview" zoomScaleNormal="100" zoomScaleSheetLayoutView="100" workbookViewId="0">
      <selection activeCell="R6" sqref="R6"/>
    </sheetView>
  </sheetViews>
  <sheetFormatPr defaultColWidth="8.26953125" defaultRowHeight="13"/>
  <cols>
    <col min="1" max="1" width="3" style="1" customWidth="1"/>
    <col min="2" max="4" width="5.26953125" style="1" customWidth="1"/>
    <col min="5" max="5" width="15.26953125" style="1" customWidth="1"/>
    <col min="6" max="6" width="2.90625" style="1" customWidth="1"/>
    <col min="7" max="7" width="13.36328125" style="1" customWidth="1"/>
    <col min="8" max="10" width="13.7265625" style="1" customWidth="1"/>
    <col min="11" max="11" width="1.7265625" style="1" customWidth="1"/>
    <col min="12" max="16384" width="8.26953125" style="1"/>
  </cols>
  <sheetData>
    <row r="1" spans="2:33" ht="47.5" customHeight="1">
      <c r="B1" s="153" t="s">
        <v>65</v>
      </c>
      <c r="C1" s="153"/>
      <c r="D1" s="160" t="s">
        <v>66</v>
      </c>
      <c r="E1" s="160"/>
      <c r="F1" s="160"/>
      <c r="G1" s="160"/>
      <c r="H1" s="160"/>
      <c r="I1" s="160"/>
      <c r="J1" s="116" t="s">
        <v>56</v>
      </c>
    </row>
    <row r="2" spans="2:33" ht="12.65" customHeight="1">
      <c r="B2" s="163" t="s">
        <v>15</v>
      </c>
      <c r="C2" s="164"/>
      <c r="D2" s="165"/>
      <c r="E2" s="161"/>
      <c r="F2" s="162" t="s">
        <v>14</v>
      </c>
      <c r="G2" s="161"/>
      <c r="H2" s="162" t="s">
        <v>1</v>
      </c>
      <c r="I2" s="162" t="s">
        <v>13</v>
      </c>
      <c r="J2" s="162"/>
    </row>
    <row r="3" spans="2:33" ht="12.65" customHeight="1">
      <c r="B3" s="166"/>
      <c r="C3" s="167"/>
      <c r="D3" s="168"/>
      <c r="E3" s="161"/>
      <c r="F3" s="162"/>
      <c r="G3" s="161"/>
      <c r="H3" s="162"/>
      <c r="I3" s="162"/>
      <c r="J3" s="162"/>
    </row>
    <row r="4" spans="2:33" ht="20.149999999999999" customHeight="1">
      <c r="B4" s="163" t="s">
        <v>42</v>
      </c>
      <c r="C4" s="164"/>
      <c r="D4" s="165"/>
      <c r="E4" s="154"/>
      <c r="F4" s="155"/>
      <c r="G4" s="156"/>
      <c r="H4" s="126" t="s">
        <v>44</v>
      </c>
      <c r="I4" s="127"/>
      <c r="J4" s="128"/>
    </row>
    <row r="5" spans="2:33" ht="20.149999999999999" customHeight="1">
      <c r="B5" s="166"/>
      <c r="C5" s="167"/>
      <c r="D5" s="168"/>
      <c r="E5" s="157"/>
      <c r="F5" s="158"/>
      <c r="G5" s="159"/>
      <c r="H5" s="117" t="s">
        <v>63</v>
      </c>
      <c r="I5" s="127"/>
      <c r="J5" s="128"/>
    </row>
    <row r="6" spans="2:33" ht="20.149999999999999" customHeight="1">
      <c r="B6" s="163" t="s">
        <v>43</v>
      </c>
      <c r="C6" s="164"/>
      <c r="D6" s="165"/>
      <c r="E6" s="154"/>
      <c r="F6" s="155"/>
      <c r="G6" s="156"/>
      <c r="H6" s="169" t="s">
        <v>44</v>
      </c>
      <c r="I6" s="170"/>
      <c r="J6" s="171"/>
    </row>
    <row r="7" spans="2:33" ht="20.149999999999999" customHeight="1">
      <c r="B7" s="166"/>
      <c r="C7" s="167"/>
      <c r="D7" s="168"/>
      <c r="E7" s="157"/>
      <c r="F7" s="158"/>
      <c r="G7" s="159"/>
      <c r="H7" s="172"/>
      <c r="I7" s="173"/>
      <c r="J7" s="174"/>
    </row>
    <row r="8" spans="2:33" ht="20.149999999999999" customHeight="1">
      <c r="B8" s="132" t="s">
        <v>57</v>
      </c>
      <c r="C8" s="133"/>
      <c r="D8" s="134"/>
      <c r="E8" s="123"/>
      <c r="F8" s="124"/>
      <c r="G8" s="125"/>
      <c r="H8" s="126" t="s">
        <v>45</v>
      </c>
      <c r="I8" s="127"/>
      <c r="J8" s="128"/>
    </row>
    <row r="9" spans="2:33" ht="20.149999999999999" customHeight="1">
      <c r="B9" s="140" t="s">
        <v>12</v>
      </c>
      <c r="C9" s="141"/>
      <c r="D9" s="142"/>
      <c r="E9" s="123"/>
      <c r="F9" s="124"/>
      <c r="G9" s="125"/>
      <c r="H9" s="147"/>
      <c r="I9" s="148"/>
      <c r="J9" s="149"/>
    </row>
    <row r="10" spans="2:33" ht="16.5">
      <c r="B10" s="120" t="s">
        <v>11</v>
      </c>
      <c r="C10" s="138" t="s">
        <v>10</v>
      </c>
      <c r="D10" s="139"/>
      <c r="E10" s="152" t="s">
        <v>9</v>
      </c>
      <c r="F10" s="152"/>
      <c r="G10" s="152"/>
      <c r="H10" s="150" t="s">
        <v>58</v>
      </c>
      <c r="I10" s="135" t="s">
        <v>8</v>
      </c>
      <c r="J10" s="135" t="s">
        <v>7</v>
      </c>
    </row>
    <row r="11" spans="2:33" ht="16.5">
      <c r="B11" s="19" t="s">
        <v>6</v>
      </c>
      <c r="C11" s="18" t="s">
        <v>5</v>
      </c>
      <c r="D11" s="18" t="s">
        <v>4</v>
      </c>
      <c r="E11" s="152"/>
      <c r="F11" s="152"/>
      <c r="G11" s="152"/>
      <c r="H11" s="151"/>
      <c r="I11" s="136"/>
      <c r="J11" s="136"/>
    </row>
    <row r="12" spans="2:33" ht="26.25" customHeight="1">
      <c r="B12" s="13">
        <v>1</v>
      </c>
      <c r="C12" s="13"/>
      <c r="D12" s="13"/>
      <c r="E12" s="131"/>
      <c r="F12" s="131"/>
      <c r="G12" s="131"/>
      <c r="H12" s="12"/>
      <c r="I12" s="11"/>
      <c r="J12" s="11"/>
    </row>
    <row r="13" spans="2:33" ht="26.25" customHeight="1">
      <c r="B13" s="13">
        <v>2</v>
      </c>
      <c r="C13" s="13"/>
      <c r="D13" s="13"/>
      <c r="E13" s="131"/>
      <c r="F13" s="131"/>
      <c r="G13" s="131"/>
      <c r="H13" s="12"/>
      <c r="I13" s="11"/>
      <c r="J13" s="11"/>
      <c r="O13" s="9"/>
      <c r="P13" s="17"/>
      <c r="Q13" s="17"/>
      <c r="R13" s="17"/>
      <c r="S13" s="17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26.25" customHeight="1">
      <c r="B14" s="13">
        <v>3</v>
      </c>
      <c r="C14" s="13"/>
      <c r="D14" s="13"/>
      <c r="E14" s="131"/>
      <c r="F14" s="131"/>
      <c r="G14" s="131"/>
      <c r="H14" s="12"/>
      <c r="I14" s="11"/>
      <c r="J14" s="11"/>
      <c r="O14" s="9"/>
      <c r="P14" s="9"/>
      <c r="Q14" s="9"/>
      <c r="R14" s="9"/>
      <c r="S14" s="9"/>
      <c r="T14" s="9"/>
      <c r="U14" s="9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26.25" customHeight="1">
      <c r="B15" s="13">
        <v>4</v>
      </c>
      <c r="C15" s="13"/>
      <c r="D15" s="13"/>
      <c r="E15" s="131"/>
      <c r="F15" s="131"/>
      <c r="G15" s="131"/>
      <c r="H15" s="12"/>
      <c r="I15" s="11"/>
      <c r="J15" s="11"/>
      <c r="O15" s="9"/>
      <c r="P15" s="9"/>
      <c r="Q15" s="9"/>
      <c r="R15" s="9"/>
      <c r="S15" s="9"/>
      <c r="T15" s="9"/>
      <c r="U15" s="9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26.25" customHeight="1">
      <c r="B16" s="13">
        <v>5</v>
      </c>
      <c r="C16" s="13"/>
      <c r="D16" s="13"/>
      <c r="E16" s="131"/>
      <c r="F16" s="131"/>
      <c r="G16" s="131"/>
      <c r="H16" s="12"/>
      <c r="I16" s="11"/>
      <c r="J16" s="11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4"/>
      <c r="AG16" s="14"/>
    </row>
    <row r="17" spans="1:33" ht="26.25" customHeight="1">
      <c r="B17" s="13">
        <v>6</v>
      </c>
      <c r="C17" s="13"/>
      <c r="D17" s="13"/>
      <c r="E17" s="131"/>
      <c r="F17" s="131"/>
      <c r="G17" s="131"/>
      <c r="H17" s="12"/>
      <c r="I17" s="11"/>
      <c r="J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4"/>
      <c r="AG17" s="14"/>
    </row>
    <row r="18" spans="1:33" ht="26.25" customHeight="1">
      <c r="B18" s="13">
        <v>7</v>
      </c>
      <c r="C18" s="13"/>
      <c r="D18" s="13"/>
      <c r="E18" s="131"/>
      <c r="F18" s="131"/>
      <c r="G18" s="131"/>
      <c r="H18" s="12"/>
      <c r="I18" s="11"/>
      <c r="J18" s="11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10"/>
      <c r="AC18" s="10"/>
      <c r="AD18" s="10"/>
      <c r="AE18" s="10"/>
      <c r="AF18" s="10"/>
      <c r="AG18" s="10"/>
    </row>
    <row r="19" spans="1:33" ht="26.25" customHeight="1">
      <c r="B19" s="13">
        <v>8</v>
      </c>
      <c r="C19" s="13"/>
      <c r="D19" s="13"/>
      <c r="E19" s="131"/>
      <c r="F19" s="131"/>
      <c r="G19" s="131"/>
      <c r="H19" s="12"/>
      <c r="I19" s="11"/>
      <c r="J19" s="11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10"/>
      <c r="AC19" s="10"/>
      <c r="AD19" s="10"/>
      <c r="AE19" s="10"/>
      <c r="AF19" s="10"/>
      <c r="AG19" s="10"/>
    </row>
    <row r="20" spans="1:33" ht="26.25" customHeight="1">
      <c r="B20" s="13">
        <v>9</v>
      </c>
      <c r="C20" s="13"/>
      <c r="D20" s="13"/>
      <c r="E20" s="131"/>
      <c r="F20" s="131"/>
      <c r="G20" s="131"/>
      <c r="H20" s="12"/>
      <c r="I20" s="11"/>
      <c r="J20" s="11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10"/>
      <c r="AC20" s="10"/>
      <c r="AD20" s="10"/>
      <c r="AE20" s="10"/>
      <c r="AF20" s="10"/>
      <c r="AG20" s="10"/>
    </row>
    <row r="21" spans="1:33" ht="26.25" customHeight="1">
      <c r="B21" s="13">
        <v>10</v>
      </c>
      <c r="C21" s="13"/>
      <c r="D21" s="13"/>
      <c r="E21" s="131"/>
      <c r="F21" s="131"/>
      <c r="G21" s="131"/>
      <c r="H21" s="12"/>
      <c r="I21" s="11"/>
      <c r="J21" s="11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10"/>
      <c r="AC21" s="10"/>
      <c r="AD21" s="10"/>
      <c r="AE21" s="10"/>
      <c r="AF21" s="10"/>
      <c r="AG21" s="10"/>
    </row>
    <row r="22" spans="1:33" ht="26.25" customHeight="1">
      <c r="B22" s="13">
        <v>11</v>
      </c>
      <c r="C22" s="13"/>
      <c r="D22" s="13"/>
      <c r="E22" s="131"/>
      <c r="F22" s="131"/>
      <c r="G22" s="131"/>
      <c r="H22" s="12"/>
      <c r="I22" s="11"/>
      <c r="J22" s="11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10"/>
      <c r="AC22" s="10"/>
      <c r="AD22" s="10"/>
      <c r="AE22" s="10"/>
      <c r="AF22" s="10"/>
      <c r="AG22" s="10"/>
    </row>
    <row r="23" spans="1:33" ht="26.25" customHeight="1">
      <c r="B23" s="13">
        <v>12</v>
      </c>
      <c r="C23" s="13"/>
      <c r="D23" s="13"/>
      <c r="E23" s="131"/>
      <c r="F23" s="131"/>
      <c r="G23" s="131"/>
      <c r="H23" s="12"/>
      <c r="I23" s="11"/>
      <c r="J23" s="11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10"/>
      <c r="AC23" s="10"/>
      <c r="AD23" s="10"/>
      <c r="AE23" s="10"/>
      <c r="AF23" s="10"/>
      <c r="AG23" s="10"/>
    </row>
    <row r="24" spans="1:33" ht="26.25" customHeight="1">
      <c r="B24" s="13">
        <v>13</v>
      </c>
      <c r="C24" s="13"/>
      <c r="D24" s="13"/>
      <c r="E24" s="131"/>
      <c r="F24" s="131"/>
      <c r="G24" s="131"/>
      <c r="H24" s="12"/>
      <c r="I24" s="11"/>
      <c r="J24" s="11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10"/>
      <c r="AC24" s="10"/>
      <c r="AD24" s="10"/>
      <c r="AE24" s="10"/>
      <c r="AF24" s="10"/>
      <c r="AG24" s="10"/>
    </row>
    <row r="25" spans="1:33" ht="26.25" customHeight="1">
      <c r="B25" s="13">
        <v>14</v>
      </c>
      <c r="C25" s="13"/>
      <c r="D25" s="13"/>
      <c r="E25" s="131"/>
      <c r="F25" s="131"/>
      <c r="G25" s="131"/>
      <c r="H25" s="12"/>
      <c r="I25" s="11"/>
      <c r="J25" s="11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10"/>
      <c r="AC25" s="10"/>
      <c r="AD25" s="10"/>
      <c r="AE25" s="10"/>
      <c r="AF25" s="10"/>
      <c r="AG25" s="10"/>
    </row>
    <row r="26" spans="1:33" ht="26.25" customHeight="1">
      <c r="B26" s="13">
        <v>15</v>
      </c>
      <c r="C26" s="13"/>
      <c r="D26" s="13"/>
      <c r="E26" s="131"/>
      <c r="F26" s="131"/>
      <c r="G26" s="131"/>
      <c r="H26" s="12"/>
      <c r="I26" s="11"/>
      <c r="J26" s="11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10"/>
      <c r="AC26" s="10"/>
      <c r="AD26" s="10"/>
      <c r="AE26" s="10"/>
      <c r="AF26" s="10"/>
      <c r="AG26" s="10"/>
    </row>
    <row r="27" spans="1:33" ht="25" customHeight="1">
      <c r="B27" s="132" t="s">
        <v>3</v>
      </c>
      <c r="C27" s="133"/>
      <c r="D27" s="134"/>
      <c r="E27" s="143"/>
      <c r="F27" s="144"/>
      <c r="G27" s="145"/>
      <c r="H27" s="13" t="s">
        <v>59</v>
      </c>
      <c r="I27" s="13"/>
      <c r="J27" s="11" t="s">
        <v>60</v>
      </c>
      <c r="O27" s="9"/>
      <c r="P27" s="9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10"/>
      <c r="AC27" s="10"/>
      <c r="AD27" s="10"/>
      <c r="AE27" s="10"/>
      <c r="AF27" s="10"/>
      <c r="AG27" s="10"/>
    </row>
    <row r="28" spans="1:33" ht="25" customHeight="1">
      <c r="B28" s="132" t="s">
        <v>3</v>
      </c>
      <c r="C28" s="133"/>
      <c r="D28" s="134"/>
      <c r="E28" s="143"/>
      <c r="F28" s="144"/>
      <c r="G28" s="145"/>
      <c r="H28" s="13" t="s">
        <v>59</v>
      </c>
      <c r="I28" s="13"/>
      <c r="J28" s="11" t="s">
        <v>60</v>
      </c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 s="7"/>
      <c r="AE28" s="7"/>
      <c r="AF28" s="7"/>
      <c r="AG28" s="7"/>
    </row>
    <row r="29" spans="1:33" ht="8.15" customHeight="1">
      <c r="B29" s="99"/>
      <c r="C29" s="99"/>
      <c r="D29" s="99"/>
      <c r="E29" s="99"/>
      <c r="F29" s="99"/>
      <c r="G29" s="99"/>
      <c r="H29" s="99"/>
      <c r="I29" s="99"/>
      <c r="J29" s="99"/>
      <c r="O29" s="9"/>
      <c r="P29" s="9"/>
      <c r="Q29" s="9"/>
      <c r="R29" s="9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7"/>
      <c r="AF29" s="7"/>
      <c r="AG29" s="7"/>
    </row>
    <row r="30" spans="1:33" ht="16.5">
      <c r="B30" s="129" t="s">
        <v>2</v>
      </c>
      <c r="C30" s="129"/>
      <c r="D30" s="129"/>
      <c r="E30" s="129"/>
      <c r="F30" s="129"/>
      <c r="G30" s="129"/>
      <c r="H30" s="4"/>
      <c r="I30" s="2"/>
      <c r="J30" s="2"/>
    </row>
    <row r="31" spans="1:33" ht="9.75" customHeight="1">
      <c r="B31" s="4"/>
      <c r="C31" s="4"/>
      <c r="D31" s="4"/>
      <c r="E31" s="4"/>
      <c r="F31" s="4"/>
      <c r="G31" s="4"/>
      <c r="H31" s="4"/>
      <c r="I31" s="2"/>
      <c r="J31" s="2"/>
    </row>
    <row r="32" spans="1:33" ht="16.5">
      <c r="A32" s="137" t="s">
        <v>61</v>
      </c>
      <c r="B32" s="137"/>
      <c r="C32" s="137"/>
      <c r="D32" s="6" t="s">
        <v>46</v>
      </c>
      <c r="E32" s="5" t="s">
        <v>62</v>
      </c>
      <c r="F32" s="4"/>
      <c r="G32" s="4"/>
      <c r="H32" s="4"/>
      <c r="I32" s="2"/>
      <c r="J32" s="2"/>
    </row>
    <row r="33" spans="2:11" ht="4.5" customHeight="1">
      <c r="B33" s="4"/>
      <c r="C33" s="4"/>
      <c r="D33" s="4"/>
      <c r="E33" s="4"/>
      <c r="F33" s="4"/>
      <c r="G33" s="4"/>
      <c r="H33" s="4"/>
      <c r="I33" s="2"/>
      <c r="J33" s="2"/>
    </row>
    <row r="34" spans="2:11" ht="17" thickBot="1">
      <c r="B34" s="2"/>
      <c r="C34" s="2"/>
      <c r="D34" s="2"/>
      <c r="E34" s="130">
        <f>G2</f>
        <v>0</v>
      </c>
      <c r="F34" s="130"/>
      <c r="G34" s="3" t="s">
        <v>1</v>
      </c>
      <c r="H34" s="3" t="s">
        <v>0</v>
      </c>
      <c r="I34" s="130"/>
      <c r="J34" s="130"/>
      <c r="K34" s="2" t="s">
        <v>68</v>
      </c>
    </row>
    <row r="35" spans="2:11" ht="16.5">
      <c r="B35" s="2"/>
      <c r="C35" s="2"/>
      <c r="D35" s="2"/>
      <c r="E35" s="2"/>
      <c r="F35" s="2"/>
      <c r="G35" s="2"/>
      <c r="H35" s="2"/>
      <c r="I35" s="2"/>
      <c r="J35" s="2"/>
    </row>
    <row r="36" spans="2:11" ht="17" thickBot="1">
      <c r="E36" s="146"/>
      <c r="F36" s="146"/>
      <c r="G36" s="100"/>
      <c r="H36" s="3" t="s">
        <v>64</v>
      </c>
      <c r="I36" s="130"/>
      <c r="J36" s="130"/>
      <c r="K36" s="2" t="s">
        <v>68</v>
      </c>
    </row>
  </sheetData>
  <mergeCells count="51">
    <mergeCell ref="B4:D5"/>
    <mergeCell ref="B6:D7"/>
    <mergeCell ref="H4:J4"/>
    <mergeCell ref="E18:G18"/>
    <mergeCell ref="E19:G19"/>
    <mergeCell ref="E26:G26"/>
    <mergeCell ref="E27:G27"/>
    <mergeCell ref="B1:C1"/>
    <mergeCell ref="E4:G5"/>
    <mergeCell ref="E6:G7"/>
    <mergeCell ref="D1:I1"/>
    <mergeCell ref="I5:J5"/>
    <mergeCell ref="G2:G3"/>
    <mergeCell ref="I2:J3"/>
    <mergeCell ref="B2:D3"/>
    <mergeCell ref="E2:E3"/>
    <mergeCell ref="F2:F3"/>
    <mergeCell ref="H2:H3"/>
    <mergeCell ref="H6:J7"/>
    <mergeCell ref="E36:F36"/>
    <mergeCell ref="H9:J9"/>
    <mergeCell ref="E9:G9"/>
    <mergeCell ref="I36:J36"/>
    <mergeCell ref="B27:D27"/>
    <mergeCell ref="E24:G24"/>
    <mergeCell ref="J10:J11"/>
    <mergeCell ref="H10:H11"/>
    <mergeCell ref="E10:G11"/>
    <mergeCell ref="E12:G12"/>
    <mergeCell ref="E16:G16"/>
    <mergeCell ref="E17:G17"/>
    <mergeCell ref="E20:G20"/>
    <mergeCell ref="E13:G13"/>
    <mergeCell ref="E14:G14"/>
    <mergeCell ref="E15:G15"/>
    <mergeCell ref="E8:G8"/>
    <mergeCell ref="H8:J8"/>
    <mergeCell ref="B30:G30"/>
    <mergeCell ref="E34:F34"/>
    <mergeCell ref="I34:J34"/>
    <mergeCell ref="E21:G21"/>
    <mergeCell ref="E22:G22"/>
    <mergeCell ref="E23:G23"/>
    <mergeCell ref="B8:D8"/>
    <mergeCell ref="E25:G25"/>
    <mergeCell ref="I10:I11"/>
    <mergeCell ref="A32:C32"/>
    <mergeCell ref="C10:D10"/>
    <mergeCell ref="B28:D28"/>
    <mergeCell ref="B9:D9"/>
    <mergeCell ref="E28:G28"/>
  </mergeCells>
  <phoneticPr fontId="2"/>
  <conditionalFormatting sqref="E34:F34">
    <cfRule type="cellIs" dxfId="3" priority="2" stopIfTrue="1" operator="equal">
      <formula>0</formula>
    </cfRule>
  </conditionalFormatting>
  <conditionalFormatting sqref="E36:F36">
    <cfRule type="cellIs" dxfId="2" priority="1" stopIfTrue="1" operator="equal">
      <formula>0</formula>
    </cfRule>
  </conditionalFormatting>
  <dataValidations count="3">
    <dataValidation type="list" allowBlank="1" showInputMessage="1" showErrorMessage="1" sqref="D1" xr:uid="{AE61A384-C09D-415C-BE6D-32F767DB61B4}">
      <formula1>"国頭地区中学校春季バスケットボール大会,国頭地区中学校夏季総合体育大会バスケットボール競技,国頭地区中学校1年生バスケットボール大会,国頭地区中学校1･2年生バスケットボール大会,国頭地区中学校新人総合体育大会バスケットボール競技,国頭地区中学校春季1年生バスケットボール大会"</formula1>
    </dataValidation>
    <dataValidation type="list" allowBlank="1" showInputMessage="1" showErrorMessage="1" sqref="E2:E3" xr:uid="{4F077BBC-E683-44AD-B89F-15A3FD231075}">
      <formula1>"国頭村,大宜味村,東村,名護市,今帰仁村,本部町,宜野座村,金武町,伊江村,伊是名村,伊平屋村"</formula1>
    </dataValidation>
    <dataValidation type="list" allowBlank="1" showInputMessage="1" showErrorMessage="1" sqref="H12:H26" xr:uid="{DEE80226-FD98-4E8D-A15C-637C5D5D11DE}">
      <formula1>"1,2,3"</formula1>
    </dataValidation>
  </dataValidations>
  <pageMargins left="0.62992125984251968" right="0.51181102362204722" top="0.39370078740157483" bottom="0.39370078740157483" header="0" footer="0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F103"/>
  <sheetViews>
    <sheetView view="pageBreakPreview" zoomScale="70" zoomScaleNormal="85" zoomScaleSheetLayoutView="70" workbookViewId="0">
      <selection activeCell="AG38" sqref="AG38"/>
    </sheetView>
  </sheetViews>
  <sheetFormatPr defaultColWidth="9" defaultRowHeight="24" customHeight="1"/>
  <cols>
    <col min="1" max="10" width="4.90625" style="20" customWidth="1"/>
    <col min="11" max="11" width="9" style="20"/>
    <col min="12" max="21" width="4.90625" style="20" customWidth="1"/>
    <col min="22" max="22" width="9" style="20"/>
    <col min="23" max="32" width="4.90625" style="20" customWidth="1"/>
    <col min="33" max="16384" width="9" style="20"/>
  </cols>
  <sheetData>
    <row r="1" spans="1:32" ht="12" customHeight="1" thickTop="1">
      <c r="A1" s="198" t="s">
        <v>30</v>
      </c>
      <c r="B1" s="190">
        <f>申込用紙!G2</f>
        <v>0</v>
      </c>
      <c r="C1" s="191"/>
      <c r="D1" s="191"/>
      <c r="E1" s="191" t="s">
        <v>47</v>
      </c>
      <c r="F1" s="191"/>
      <c r="G1" s="191"/>
      <c r="H1" s="191"/>
      <c r="I1" s="196"/>
      <c r="J1" s="187" t="s">
        <v>30</v>
      </c>
      <c r="L1" s="198" t="s">
        <v>30</v>
      </c>
      <c r="M1" s="190">
        <f>B1</f>
        <v>0</v>
      </c>
      <c r="N1" s="191"/>
      <c r="O1" s="191"/>
      <c r="P1" s="191" t="s">
        <v>47</v>
      </c>
      <c r="Q1" s="191"/>
      <c r="R1" s="191"/>
      <c r="S1" s="191"/>
      <c r="T1" s="196"/>
      <c r="U1" s="187" t="s">
        <v>30</v>
      </c>
      <c r="W1" s="194" t="s">
        <v>30</v>
      </c>
      <c r="X1" s="190">
        <f>B1</f>
        <v>0</v>
      </c>
      <c r="Y1" s="191"/>
      <c r="Z1" s="191"/>
      <c r="AA1" s="191" t="s">
        <v>47</v>
      </c>
      <c r="AB1" s="191"/>
      <c r="AC1" s="191"/>
      <c r="AD1" s="191"/>
      <c r="AE1" s="196"/>
      <c r="AF1" s="187" t="s">
        <v>30</v>
      </c>
    </row>
    <row r="2" spans="1:32" ht="9.75" customHeight="1">
      <c r="A2" s="199"/>
      <c r="B2" s="192"/>
      <c r="C2" s="193"/>
      <c r="D2" s="193"/>
      <c r="E2" s="193"/>
      <c r="F2" s="193"/>
      <c r="G2" s="193"/>
      <c r="H2" s="193"/>
      <c r="I2" s="197"/>
      <c r="J2" s="188"/>
      <c r="L2" s="199"/>
      <c r="M2" s="192"/>
      <c r="N2" s="193"/>
      <c r="O2" s="193"/>
      <c r="P2" s="193"/>
      <c r="Q2" s="193"/>
      <c r="R2" s="193"/>
      <c r="S2" s="193"/>
      <c r="T2" s="197"/>
      <c r="U2" s="188"/>
      <c r="W2" s="195"/>
      <c r="X2" s="192"/>
      <c r="Y2" s="193"/>
      <c r="Z2" s="193"/>
      <c r="AA2" s="193"/>
      <c r="AB2" s="193"/>
      <c r="AC2" s="193"/>
      <c r="AD2" s="193"/>
      <c r="AE2" s="197"/>
      <c r="AF2" s="188"/>
    </row>
    <row r="3" spans="1:32" ht="21.65" customHeight="1">
      <c r="A3" s="44">
        <v>1</v>
      </c>
      <c r="B3" s="177">
        <f>申込用紙!E12</f>
        <v>0</v>
      </c>
      <c r="C3" s="178"/>
      <c r="D3" s="178"/>
      <c r="E3" s="178"/>
      <c r="F3" s="178"/>
      <c r="G3" s="178"/>
      <c r="H3" s="179"/>
      <c r="I3" s="189"/>
      <c r="J3" s="43">
        <f>申込用紙!C12</f>
        <v>0</v>
      </c>
      <c r="L3" s="44">
        <v>1</v>
      </c>
      <c r="M3" s="177">
        <f t="shared" ref="M3:M17" si="0">B3</f>
        <v>0</v>
      </c>
      <c r="N3" s="178"/>
      <c r="O3" s="178"/>
      <c r="P3" s="178"/>
      <c r="Q3" s="178"/>
      <c r="R3" s="178"/>
      <c r="S3" s="179"/>
      <c r="T3" s="189"/>
      <c r="U3" s="43">
        <f t="shared" ref="U3:U17" si="1">J3</f>
        <v>0</v>
      </c>
      <c r="W3" s="44">
        <v>1</v>
      </c>
      <c r="X3" s="177">
        <f t="shared" ref="X3:X17" si="2">M3</f>
        <v>0</v>
      </c>
      <c r="Y3" s="178"/>
      <c r="Z3" s="178"/>
      <c r="AA3" s="178"/>
      <c r="AB3" s="178"/>
      <c r="AC3" s="178"/>
      <c r="AD3" s="179"/>
      <c r="AE3" s="189"/>
      <c r="AF3" s="43">
        <f>U3</f>
        <v>0</v>
      </c>
    </row>
    <row r="4" spans="1:32" ht="21.65" customHeight="1">
      <c r="A4" s="44">
        <v>2</v>
      </c>
      <c r="B4" s="177">
        <f>申込用紙!E13</f>
        <v>0</v>
      </c>
      <c r="C4" s="178"/>
      <c r="D4" s="178"/>
      <c r="E4" s="178"/>
      <c r="F4" s="178"/>
      <c r="G4" s="178"/>
      <c r="H4" s="179"/>
      <c r="I4" s="189"/>
      <c r="J4" s="43">
        <f>申込用紙!C13</f>
        <v>0</v>
      </c>
      <c r="L4" s="44">
        <v>2</v>
      </c>
      <c r="M4" s="177">
        <f t="shared" si="0"/>
        <v>0</v>
      </c>
      <c r="N4" s="178"/>
      <c r="O4" s="178"/>
      <c r="P4" s="178"/>
      <c r="Q4" s="178"/>
      <c r="R4" s="178"/>
      <c r="S4" s="179"/>
      <c r="T4" s="189"/>
      <c r="U4" s="43">
        <f t="shared" si="1"/>
        <v>0</v>
      </c>
      <c r="W4" s="44">
        <v>2</v>
      </c>
      <c r="X4" s="177">
        <f t="shared" si="2"/>
        <v>0</v>
      </c>
      <c r="Y4" s="178"/>
      <c r="Z4" s="178"/>
      <c r="AA4" s="178"/>
      <c r="AB4" s="178"/>
      <c r="AC4" s="178"/>
      <c r="AD4" s="179"/>
      <c r="AE4" s="189"/>
      <c r="AF4" s="43">
        <f t="shared" ref="AF4:AF16" si="3">U4</f>
        <v>0</v>
      </c>
    </row>
    <row r="5" spans="1:32" ht="21.65" customHeight="1">
      <c r="A5" s="44">
        <v>3</v>
      </c>
      <c r="B5" s="177">
        <f>申込用紙!E14</f>
        <v>0</v>
      </c>
      <c r="C5" s="178"/>
      <c r="D5" s="178"/>
      <c r="E5" s="178"/>
      <c r="F5" s="178"/>
      <c r="G5" s="178"/>
      <c r="H5" s="179"/>
      <c r="I5" s="179"/>
      <c r="J5" s="43">
        <f>申込用紙!C14</f>
        <v>0</v>
      </c>
      <c r="L5" s="44">
        <v>3</v>
      </c>
      <c r="M5" s="177">
        <f t="shared" si="0"/>
        <v>0</v>
      </c>
      <c r="N5" s="178"/>
      <c r="O5" s="178"/>
      <c r="P5" s="178"/>
      <c r="Q5" s="178"/>
      <c r="R5" s="178"/>
      <c r="S5" s="179"/>
      <c r="T5" s="179"/>
      <c r="U5" s="43">
        <f t="shared" si="1"/>
        <v>0</v>
      </c>
      <c r="W5" s="44">
        <v>3</v>
      </c>
      <c r="X5" s="177">
        <f t="shared" si="2"/>
        <v>0</v>
      </c>
      <c r="Y5" s="178"/>
      <c r="Z5" s="178"/>
      <c r="AA5" s="178"/>
      <c r="AB5" s="178"/>
      <c r="AC5" s="178"/>
      <c r="AD5" s="179"/>
      <c r="AE5" s="189"/>
      <c r="AF5" s="43">
        <f t="shared" si="3"/>
        <v>0</v>
      </c>
    </row>
    <row r="6" spans="1:32" ht="21.65" customHeight="1">
      <c r="A6" s="44">
        <v>4</v>
      </c>
      <c r="B6" s="177">
        <f>申込用紙!E15</f>
        <v>0</v>
      </c>
      <c r="C6" s="178"/>
      <c r="D6" s="178"/>
      <c r="E6" s="178"/>
      <c r="F6" s="178"/>
      <c r="G6" s="178"/>
      <c r="H6" s="179"/>
      <c r="I6" s="179"/>
      <c r="J6" s="43">
        <f>申込用紙!C15</f>
        <v>0</v>
      </c>
      <c r="L6" s="44">
        <v>4</v>
      </c>
      <c r="M6" s="177">
        <f t="shared" si="0"/>
        <v>0</v>
      </c>
      <c r="N6" s="178"/>
      <c r="O6" s="178"/>
      <c r="P6" s="178"/>
      <c r="Q6" s="178"/>
      <c r="R6" s="178"/>
      <c r="S6" s="179"/>
      <c r="T6" s="179"/>
      <c r="U6" s="43">
        <f t="shared" si="1"/>
        <v>0</v>
      </c>
      <c r="W6" s="44">
        <v>4</v>
      </c>
      <c r="X6" s="177">
        <f t="shared" si="2"/>
        <v>0</v>
      </c>
      <c r="Y6" s="178"/>
      <c r="Z6" s="178"/>
      <c r="AA6" s="178"/>
      <c r="AB6" s="178"/>
      <c r="AC6" s="178"/>
      <c r="AD6" s="179"/>
      <c r="AE6" s="189"/>
      <c r="AF6" s="43">
        <f t="shared" si="3"/>
        <v>0</v>
      </c>
    </row>
    <row r="7" spans="1:32" ht="21.65" customHeight="1">
      <c r="A7" s="44">
        <v>5</v>
      </c>
      <c r="B7" s="177">
        <f>申込用紙!E16</f>
        <v>0</v>
      </c>
      <c r="C7" s="178"/>
      <c r="D7" s="178"/>
      <c r="E7" s="178"/>
      <c r="F7" s="178"/>
      <c r="G7" s="178"/>
      <c r="H7" s="179"/>
      <c r="I7" s="179"/>
      <c r="J7" s="43">
        <f>申込用紙!C16</f>
        <v>0</v>
      </c>
      <c r="L7" s="44">
        <v>5</v>
      </c>
      <c r="M7" s="177">
        <f t="shared" si="0"/>
        <v>0</v>
      </c>
      <c r="N7" s="178"/>
      <c r="O7" s="178"/>
      <c r="P7" s="178"/>
      <c r="Q7" s="178"/>
      <c r="R7" s="178"/>
      <c r="S7" s="179"/>
      <c r="T7" s="179"/>
      <c r="U7" s="43">
        <f t="shared" si="1"/>
        <v>0</v>
      </c>
      <c r="W7" s="44">
        <v>5</v>
      </c>
      <c r="X7" s="177">
        <f t="shared" si="2"/>
        <v>0</v>
      </c>
      <c r="Y7" s="178"/>
      <c r="Z7" s="178"/>
      <c r="AA7" s="178"/>
      <c r="AB7" s="178"/>
      <c r="AC7" s="178"/>
      <c r="AD7" s="179"/>
      <c r="AE7" s="189"/>
      <c r="AF7" s="43">
        <f t="shared" si="3"/>
        <v>0</v>
      </c>
    </row>
    <row r="8" spans="1:32" ht="21.65" customHeight="1">
      <c r="A8" s="44">
        <v>6</v>
      </c>
      <c r="B8" s="177">
        <f>申込用紙!E17</f>
        <v>0</v>
      </c>
      <c r="C8" s="178"/>
      <c r="D8" s="178"/>
      <c r="E8" s="178"/>
      <c r="F8" s="178"/>
      <c r="G8" s="178"/>
      <c r="H8" s="179"/>
      <c r="I8" s="179"/>
      <c r="J8" s="43">
        <f>申込用紙!C17</f>
        <v>0</v>
      </c>
      <c r="L8" s="44">
        <v>6</v>
      </c>
      <c r="M8" s="177">
        <f t="shared" si="0"/>
        <v>0</v>
      </c>
      <c r="N8" s="178"/>
      <c r="O8" s="178"/>
      <c r="P8" s="178"/>
      <c r="Q8" s="178"/>
      <c r="R8" s="178"/>
      <c r="S8" s="179"/>
      <c r="T8" s="179"/>
      <c r="U8" s="43">
        <f t="shared" si="1"/>
        <v>0</v>
      </c>
      <c r="W8" s="44">
        <v>6</v>
      </c>
      <c r="X8" s="177">
        <f t="shared" si="2"/>
        <v>0</v>
      </c>
      <c r="Y8" s="178"/>
      <c r="Z8" s="178"/>
      <c r="AA8" s="178"/>
      <c r="AB8" s="178"/>
      <c r="AC8" s="178"/>
      <c r="AD8" s="179"/>
      <c r="AE8" s="189"/>
      <c r="AF8" s="43">
        <f t="shared" si="3"/>
        <v>0</v>
      </c>
    </row>
    <row r="9" spans="1:32" ht="21.65" customHeight="1">
      <c r="A9" s="44">
        <v>7</v>
      </c>
      <c r="B9" s="177">
        <f>申込用紙!E18</f>
        <v>0</v>
      </c>
      <c r="C9" s="178"/>
      <c r="D9" s="178"/>
      <c r="E9" s="178"/>
      <c r="F9" s="178"/>
      <c r="G9" s="178"/>
      <c r="H9" s="179"/>
      <c r="I9" s="179"/>
      <c r="J9" s="43">
        <f>申込用紙!C18</f>
        <v>0</v>
      </c>
      <c r="L9" s="44">
        <v>7</v>
      </c>
      <c r="M9" s="177">
        <f t="shared" si="0"/>
        <v>0</v>
      </c>
      <c r="N9" s="178"/>
      <c r="O9" s="178"/>
      <c r="P9" s="178"/>
      <c r="Q9" s="178"/>
      <c r="R9" s="178"/>
      <c r="S9" s="179"/>
      <c r="T9" s="179"/>
      <c r="U9" s="43">
        <f t="shared" si="1"/>
        <v>0</v>
      </c>
      <c r="W9" s="44">
        <v>7</v>
      </c>
      <c r="X9" s="177">
        <f t="shared" si="2"/>
        <v>0</v>
      </c>
      <c r="Y9" s="178"/>
      <c r="Z9" s="178"/>
      <c r="AA9" s="178"/>
      <c r="AB9" s="178"/>
      <c r="AC9" s="178"/>
      <c r="AD9" s="179"/>
      <c r="AE9" s="189"/>
      <c r="AF9" s="43">
        <f t="shared" si="3"/>
        <v>0</v>
      </c>
    </row>
    <row r="10" spans="1:32" ht="21.65" customHeight="1">
      <c r="A10" s="44">
        <v>8</v>
      </c>
      <c r="B10" s="177">
        <f>申込用紙!E19</f>
        <v>0</v>
      </c>
      <c r="C10" s="178"/>
      <c r="D10" s="178"/>
      <c r="E10" s="178"/>
      <c r="F10" s="178"/>
      <c r="G10" s="178"/>
      <c r="H10" s="179"/>
      <c r="I10" s="179"/>
      <c r="J10" s="43">
        <f>申込用紙!C19</f>
        <v>0</v>
      </c>
      <c r="L10" s="44">
        <v>8</v>
      </c>
      <c r="M10" s="177">
        <f t="shared" si="0"/>
        <v>0</v>
      </c>
      <c r="N10" s="178"/>
      <c r="O10" s="178"/>
      <c r="P10" s="178"/>
      <c r="Q10" s="178"/>
      <c r="R10" s="178"/>
      <c r="S10" s="179"/>
      <c r="T10" s="179"/>
      <c r="U10" s="43">
        <f t="shared" si="1"/>
        <v>0</v>
      </c>
      <c r="W10" s="44">
        <v>8</v>
      </c>
      <c r="X10" s="177">
        <f t="shared" si="2"/>
        <v>0</v>
      </c>
      <c r="Y10" s="178"/>
      <c r="Z10" s="178"/>
      <c r="AA10" s="178"/>
      <c r="AB10" s="178"/>
      <c r="AC10" s="178"/>
      <c r="AD10" s="179"/>
      <c r="AE10" s="189"/>
      <c r="AF10" s="43">
        <f t="shared" si="3"/>
        <v>0</v>
      </c>
    </row>
    <row r="11" spans="1:32" ht="21.65" customHeight="1">
      <c r="A11" s="44">
        <v>9</v>
      </c>
      <c r="B11" s="177">
        <f>申込用紙!E20</f>
        <v>0</v>
      </c>
      <c r="C11" s="178"/>
      <c r="D11" s="178"/>
      <c r="E11" s="178"/>
      <c r="F11" s="178"/>
      <c r="G11" s="178"/>
      <c r="H11" s="179"/>
      <c r="I11" s="179"/>
      <c r="J11" s="43">
        <f>申込用紙!C20</f>
        <v>0</v>
      </c>
      <c r="L11" s="44">
        <v>9</v>
      </c>
      <c r="M11" s="177">
        <f t="shared" si="0"/>
        <v>0</v>
      </c>
      <c r="N11" s="178"/>
      <c r="O11" s="178"/>
      <c r="P11" s="178"/>
      <c r="Q11" s="178"/>
      <c r="R11" s="178"/>
      <c r="S11" s="179"/>
      <c r="T11" s="179"/>
      <c r="U11" s="43">
        <f t="shared" si="1"/>
        <v>0</v>
      </c>
      <c r="W11" s="44">
        <v>9</v>
      </c>
      <c r="X11" s="177">
        <f t="shared" si="2"/>
        <v>0</v>
      </c>
      <c r="Y11" s="178"/>
      <c r="Z11" s="178"/>
      <c r="AA11" s="178"/>
      <c r="AB11" s="178"/>
      <c r="AC11" s="178"/>
      <c r="AD11" s="179"/>
      <c r="AE11" s="189"/>
      <c r="AF11" s="43">
        <f t="shared" si="3"/>
        <v>0</v>
      </c>
    </row>
    <row r="12" spans="1:32" ht="21.65" customHeight="1">
      <c r="A12" s="44">
        <v>10</v>
      </c>
      <c r="B12" s="177">
        <f>申込用紙!E21</f>
        <v>0</v>
      </c>
      <c r="C12" s="178"/>
      <c r="D12" s="178"/>
      <c r="E12" s="178"/>
      <c r="F12" s="178"/>
      <c r="G12" s="178"/>
      <c r="H12" s="179"/>
      <c r="I12" s="179"/>
      <c r="J12" s="43">
        <f>申込用紙!C21</f>
        <v>0</v>
      </c>
      <c r="L12" s="44">
        <v>10</v>
      </c>
      <c r="M12" s="177">
        <f t="shared" si="0"/>
        <v>0</v>
      </c>
      <c r="N12" s="178"/>
      <c r="O12" s="178"/>
      <c r="P12" s="178"/>
      <c r="Q12" s="178"/>
      <c r="R12" s="178"/>
      <c r="S12" s="179"/>
      <c r="T12" s="179"/>
      <c r="U12" s="43">
        <f t="shared" si="1"/>
        <v>0</v>
      </c>
      <c r="W12" s="44">
        <v>10</v>
      </c>
      <c r="X12" s="177">
        <f t="shared" si="2"/>
        <v>0</v>
      </c>
      <c r="Y12" s="178"/>
      <c r="Z12" s="178"/>
      <c r="AA12" s="178"/>
      <c r="AB12" s="178"/>
      <c r="AC12" s="178"/>
      <c r="AD12" s="179"/>
      <c r="AE12" s="189"/>
      <c r="AF12" s="43">
        <f t="shared" si="3"/>
        <v>0</v>
      </c>
    </row>
    <row r="13" spans="1:32" ht="21.65" customHeight="1">
      <c r="A13" s="44">
        <v>11</v>
      </c>
      <c r="B13" s="177">
        <f>申込用紙!E22</f>
        <v>0</v>
      </c>
      <c r="C13" s="178"/>
      <c r="D13" s="178"/>
      <c r="E13" s="178"/>
      <c r="F13" s="178"/>
      <c r="G13" s="178"/>
      <c r="H13" s="179"/>
      <c r="I13" s="179"/>
      <c r="J13" s="43">
        <f>申込用紙!C22</f>
        <v>0</v>
      </c>
      <c r="L13" s="44">
        <v>11</v>
      </c>
      <c r="M13" s="177">
        <f t="shared" si="0"/>
        <v>0</v>
      </c>
      <c r="N13" s="178"/>
      <c r="O13" s="178"/>
      <c r="P13" s="178"/>
      <c r="Q13" s="178"/>
      <c r="R13" s="178"/>
      <c r="S13" s="179"/>
      <c r="T13" s="179"/>
      <c r="U13" s="43">
        <f t="shared" si="1"/>
        <v>0</v>
      </c>
      <c r="W13" s="44">
        <v>11</v>
      </c>
      <c r="X13" s="177">
        <f t="shared" si="2"/>
        <v>0</v>
      </c>
      <c r="Y13" s="178"/>
      <c r="Z13" s="178"/>
      <c r="AA13" s="178"/>
      <c r="AB13" s="178"/>
      <c r="AC13" s="178"/>
      <c r="AD13" s="179"/>
      <c r="AE13" s="189"/>
      <c r="AF13" s="43">
        <f t="shared" si="3"/>
        <v>0</v>
      </c>
    </row>
    <row r="14" spans="1:32" ht="21.65" customHeight="1">
      <c r="A14" s="44">
        <v>12</v>
      </c>
      <c r="B14" s="177">
        <f>申込用紙!E23</f>
        <v>0</v>
      </c>
      <c r="C14" s="178"/>
      <c r="D14" s="178"/>
      <c r="E14" s="178"/>
      <c r="F14" s="178"/>
      <c r="G14" s="178"/>
      <c r="H14" s="179"/>
      <c r="I14" s="179"/>
      <c r="J14" s="43">
        <f>申込用紙!C23</f>
        <v>0</v>
      </c>
      <c r="L14" s="44">
        <v>12</v>
      </c>
      <c r="M14" s="177">
        <f t="shared" si="0"/>
        <v>0</v>
      </c>
      <c r="N14" s="178"/>
      <c r="O14" s="178"/>
      <c r="P14" s="178"/>
      <c r="Q14" s="178"/>
      <c r="R14" s="178"/>
      <c r="S14" s="179"/>
      <c r="T14" s="179"/>
      <c r="U14" s="43">
        <f t="shared" si="1"/>
        <v>0</v>
      </c>
      <c r="W14" s="44">
        <v>12</v>
      </c>
      <c r="X14" s="177">
        <f t="shared" si="2"/>
        <v>0</v>
      </c>
      <c r="Y14" s="178"/>
      <c r="Z14" s="178"/>
      <c r="AA14" s="178"/>
      <c r="AB14" s="178"/>
      <c r="AC14" s="178"/>
      <c r="AD14" s="179"/>
      <c r="AE14" s="189"/>
      <c r="AF14" s="43">
        <f t="shared" si="3"/>
        <v>0</v>
      </c>
    </row>
    <row r="15" spans="1:32" ht="21.65" customHeight="1">
      <c r="A15" s="44">
        <v>13</v>
      </c>
      <c r="B15" s="177">
        <f>申込用紙!E24</f>
        <v>0</v>
      </c>
      <c r="C15" s="178"/>
      <c r="D15" s="178"/>
      <c r="E15" s="178"/>
      <c r="F15" s="178"/>
      <c r="G15" s="178"/>
      <c r="H15" s="179"/>
      <c r="I15" s="179"/>
      <c r="J15" s="43">
        <f>申込用紙!C24</f>
        <v>0</v>
      </c>
      <c r="L15" s="44">
        <v>13</v>
      </c>
      <c r="M15" s="177">
        <f t="shared" si="0"/>
        <v>0</v>
      </c>
      <c r="N15" s="178"/>
      <c r="O15" s="178"/>
      <c r="P15" s="178"/>
      <c r="Q15" s="178"/>
      <c r="R15" s="178"/>
      <c r="S15" s="179"/>
      <c r="T15" s="179"/>
      <c r="U15" s="43">
        <f t="shared" si="1"/>
        <v>0</v>
      </c>
      <c r="W15" s="44">
        <v>13</v>
      </c>
      <c r="X15" s="177">
        <f t="shared" si="2"/>
        <v>0</v>
      </c>
      <c r="Y15" s="178"/>
      <c r="Z15" s="178"/>
      <c r="AA15" s="178"/>
      <c r="AB15" s="178"/>
      <c r="AC15" s="178"/>
      <c r="AD15" s="179"/>
      <c r="AE15" s="189"/>
      <c r="AF15" s="43">
        <f t="shared" si="3"/>
        <v>0</v>
      </c>
    </row>
    <row r="16" spans="1:32" ht="21.65" customHeight="1">
      <c r="A16" s="44">
        <v>14</v>
      </c>
      <c r="B16" s="177">
        <f>申込用紙!E25</f>
        <v>0</v>
      </c>
      <c r="C16" s="178"/>
      <c r="D16" s="178"/>
      <c r="E16" s="178"/>
      <c r="F16" s="178"/>
      <c r="G16" s="178"/>
      <c r="H16" s="179"/>
      <c r="I16" s="179"/>
      <c r="J16" s="43">
        <f>申込用紙!C25</f>
        <v>0</v>
      </c>
      <c r="L16" s="44">
        <v>14</v>
      </c>
      <c r="M16" s="177">
        <f t="shared" si="0"/>
        <v>0</v>
      </c>
      <c r="N16" s="178"/>
      <c r="O16" s="178"/>
      <c r="P16" s="178"/>
      <c r="Q16" s="178"/>
      <c r="R16" s="178"/>
      <c r="S16" s="179"/>
      <c r="T16" s="179"/>
      <c r="U16" s="43">
        <f t="shared" si="1"/>
        <v>0</v>
      </c>
      <c r="W16" s="44">
        <v>14</v>
      </c>
      <c r="X16" s="177">
        <f t="shared" si="2"/>
        <v>0</v>
      </c>
      <c r="Y16" s="178"/>
      <c r="Z16" s="178"/>
      <c r="AA16" s="178"/>
      <c r="AB16" s="178"/>
      <c r="AC16" s="178"/>
      <c r="AD16" s="179"/>
      <c r="AE16" s="189"/>
      <c r="AF16" s="43">
        <f t="shared" si="3"/>
        <v>0</v>
      </c>
    </row>
    <row r="17" spans="1:32" ht="21.65" customHeight="1" thickBot="1">
      <c r="A17" s="44">
        <v>15</v>
      </c>
      <c r="B17" s="177">
        <f>申込用紙!E26</f>
        <v>0</v>
      </c>
      <c r="C17" s="178"/>
      <c r="D17" s="178"/>
      <c r="E17" s="178"/>
      <c r="F17" s="178"/>
      <c r="G17" s="178"/>
      <c r="H17" s="179"/>
      <c r="I17" s="179"/>
      <c r="J17" s="43">
        <f>申込用紙!C26</f>
        <v>0</v>
      </c>
      <c r="L17" s="44">
        <v>15</v>
      </c>
      <c r="M17" s="177">
        <f t="shared" si="0"/>
        <v>0</v>
      </c>
      <c r="N17" s="178"/>
      <c r="O17" s="178"/>
      <c r="P17" s="178"/>
      <c r="Q17" s="178"/>
      <c r="R17" s="178"/>
      <c r="S17" s="179"/>
      <c r="T17" s="179"/>
      <c r="U17" s="43">
        <f t="shared" si="1"/>
        <v>0</v>
      </c>
      <c r="W17" s="44">
        <v>15</v>
      </c>
      <c r="X17" s="177">
        <f t="shared" si="2"/>
        <v>0</v>
      </c>
      <c r="Y17" s="178"/>
      <c r="Z17" s="178"/>
      <c r="AA17" s="178"/>
      <c r="AB17" s="178"/>
      <c r="AC17" s="178"/>
      <c r="AD17" s="179"/>
      <c r="AE17" s="189"/>
      <c r="AF17" s="43">
        <f>U17</f>
        <v>0</v>
      </c>
    </row>
    <row r="18" spans="1:32" ht="21.65" customHeight="1" thickTop="1">
      <c r="A18" s="184" t="s">
        <v>27</v>
      </c>
      <c r="B18" s="185"/>
      <c r="C18" s="185"/>
      <c r="D18" s="186">
        <f>申込用紙!E4</f>
        <v>0</v>
      </c>
      <c r="E18" s="186"/>
      <c r="F18" s="186"/>
      <c r="G18" s="186"/>
      <c r="H18" s="186"/>
      <c r="I18" s="200"/>
      <c r="J18" s="175" t="s">
        <v>26</v>
      </c>
      <c r="L18" s="184" t="s">
        <v>27</v>
      </c>
      <c r="M18" s="185"/>
      <c r="N18" s="185"/>
      <c r="O18" s="186">
        <f>D18</f>
        <v>0</v>
      </c>
      <c r="P18" s="186"/>
      <c r="Q18" s="186"/>
      <c r="R18" s="186"/>
      <c r="S18" s="186"/>
      <c r="T18" s="186"/>
      <c r="U18" s="175" t="s">
        <v>26</v>
      </c>
      <c r="W18" s="184" t="s">
        <v>41</v>
      </c>
      <c r="X18" s="185"/>
      <c r="Y18" s="185"/>
      <c r="Z18" s="186">
        <f>O18</f>
        <v>0</v>
      </c>
      <c r="AA18" s="186"/>
      <c r="AB18" s="186"/>
      <c r="AC18" s="186"/>
      <c r="AD18" s="186"/>
      <c r="AE18" s="186"/>
      <c r="AF18" s="175" t="s">
        <v>26</v>
      </c>
    </row>
    <row r="19" spans="1:32" ht="21.65" customHeight="1" thickBot="1">
      <c r="A19" s="180" t="s">
        <v>25</v>
      </c>
      <c r="B19" s="181"/>
      <c r="C19" s="181"/>
      <c r="D19" s="182">
        <f>申込用紙!E6</f>
        <v>0</v>
      </c>
      <c r="E19" s="182"/>
      <c r="F19" s="182"/>
      <c r="G19" s="182"/>
      <c r="H19" s="182"/>
      <c r="I19" s="183"/>
      <c r="J19" s="176"/>
      <c r="L19" s="180" t="s">
        <v>25</v>
      </c>
      <c r="M19" s="181"/>
      <c r="N19" s="181"/>
      <c r="O19" s="182">
        <f>D19</f>
        <v>0</v>
      </c>
      <c r="P19" s="182"/>
      <c r="Q19" s="182"/>
      <c r="R19" s="182"/>
      <c r="S19" s="182"/>
      <c r="T19" s="183"/>
      <c r="U19" s="176"/>
      <c r="W19" s="180" t="s">
        <v>40</v>
      </c>
      <c r="X19" s="181"/>
      <c r="Y19" s="181"/>
      <c r="Z19" s="182">
        <f>O19</f>
        <v>0</v>
      </c>
      <c r="AA19" s="182"/>
      <c r="AB19" s="182"/>
      <c r="AC19" s="182"/>
      <c r="AD19" s="182"/>
      <c r="AE19" s="183"/>
      <c r="AF19" s="176"/>
    </row>
    <row r="20" spans="1:32" ht="19.5" customHeight="1" thickTop="1">
      <c r="A20" s="65"/>
      <c r="B20" s="55"/>
      <c r="C20" s="55"/>
      <c r="D20" s="55"/>
      <c r="E20" s="55"/>
      <c r="F20" s="55"/>
      <c r="G20" s="55"/>
      <c r="H20" s="54"/>
      <c r="L20" s="65"/>
      <c r="M20" s="55"/>
      <c r="N20" s="55"/>
      <c r="O20" s="55"/>
      <c r="P20" s="55"/>
      <c r="Q20" s="55"/>
      <c r="R20" s="55"/>
      <c r="S20" s="54"/>
      <c r="W20" s="65"/>
      <c r="X20" s="55"/>
      <c r="Y20" s="55"/>
      <c r="Z20" s="55"/>
      <c r="AA20" s="55"/>
      <c r="AB20" s="55"/>
      <c r="AC20" s="55"/>
      <c r="AD20" s="54"/>
    </row>
    <row r="21" spans="1:32" ht="19.5" customHeight="1" thickBot="1">
      <c r="A21" s="121"/>
      <c r="B21" s="121"/>
      <c r="C21" s="121"/>
      <c r="D21" s="121"/>
      <c r="E21" s="121"/>
      <c r="F21" s="121"/>
      <c r="G21" s="121"/>
      <c r="H21" s="122"/>
      <c r="I21" s="122"/>
      <c r="J21" s="122"/>
      <c r="L21" s="121"/>
      <c r="M21" s="121"/>
      <c r="N21" s="121"/>
      <c r="O21" s="121"/>
      <c r="P21" s="121"/>
      <c r="Q21" s="121"/>
      <c r="R21" s="121"/>
      <c r="S21" s="122"/>
      <c r="T21" s="122"/>
      <c r="U21" s="122"/>
      <c r="W21" s="121"/>
      <c r="X21" s="121"/>
      <c r="Y21" s="121"/>
      <c r="Z21" s="121"/>
      <c r="AA21" s="121"/>
      <c r="AB21" s="121"/>
      <c r="AC21" s="121"/>
      <c r="AD21" s="122"/>
      <c r="AE21" s="122"/>
      <c r="AF21" s="122"/>
    </row>
    <row r="22" spans="1:32" ht="12" customHeight="1" thickTop="1">
      <c r="A22" s="198" t="s">
        <v>30</v>
      </c>
      <c r="B22" s="190">
        <f>B1</f>
        <v>0</v>
      </c>
      <c r="C22" s="191"/>
      <c r="D22" s="191"/>
      <c r="E22" s="191" t="s">
        <v>47</v>
      </c>
      <c r="F22" s="191"/>
      <c r="G22" s="191"/>
      <c r="H22" s="191"/>
      <c r="I22" s="196"/>
      <c r="J22" s="187" t="s">
        <v>30</v>
      </c>
      <c r="L22" s="198" t="s">
        <v>30</v>
      </c>
      <c r="M22" s="190">
        <f>B1</f>
        <v>0</v>
      </c>
      <c r="N22" s="191"/>
      <c r="O22" s="191"/>
      <c r="P22" s="191" t="s">
        <v>47</v>
      </c>
      <c r="Q22" s="191"/>
      <c r="R22" s="191"/>
      <c r="S22" s="191"/>
      <c r="T22" s="196"/>
      <c r="U22" s="187" t="s">
        <v>30</v>
      </c>
      <c r="W22" s="198" t="s">
        <v>30</v>
      </c>
      <c r="X22" s="190">
        <f>B1</f>
        <v>0</v>
      </c>
      <c r="Y22" s="191"/>
      <c r="Z22" s="191"/>
      <c r="AA22" s="191" t="s">
        <v>47</v>
      </c>
      <c r="AB22" s="191"/>
      <c r="AC22" s="191"/>
      <c r="AD22" s="191"/>
      <c r="AE22" s="196"/>
      <c r="AF22" s="187" t="s">
        <v>30</v>
      </c>
    </row>
    <row r="23" spans="1:32" ht="9.75" customHeight="1">
      <c r="A23" s="199"/>
      <c r="B23" s="192"/>
      <c r="C23" s="193"/>
      <c r="D23" s="193"/>
      <c r="E23" s="193"/>
      <c r="F23" s="193"/>
      <c r="G23" s="193"/>
      <c r="H23" s="193"/>
      <c r="I23" s="197"/>
      <c r="J23" s="188"/>
      <c r="L23" s="199"/>
      <c r="M23" s="192"/>
      <c r="N23" s="193"/>
      <c r="O23" s="193"/>
      <c r="P23" s="193"/>
      <c r="Q23" s="193"/>
      <c r="R23" s="193"/>
      <c r="S23" s="193"/>
      <c r="T23" s="197"/>
      <c r="U23" s="188"/>
      <c r="W23" s="199"/>
      <c r="X23" s="192"/>
      <c r="Y23" s="193"/>
      <c r="Z23" s="193"/>
      <c r="AA23" s="193"/>
      <c r="AB23" s="193"/>
      <c r="AC23" s="193"/>
      <c r="AD23" s="193"/>
      <c r="AE23" s="197"/>
      <c r="AF23" s="188"/>
    </row>
    <row r="24" spans="1:32" ht="21.65" customHeight="1">
      <c r="A24" s="44">
        <v>1</v>
      </c>
      <c r="B24" s="177">
        <f>申込用紙!E12</f>
        <v>0</v>
      </c>
      <c r="C24" s="178"/>
      <c r="D24" s="178"/>
      <c r="E24" s="178"/>
      <c r="F24" s="178"/>
      <c r="G24" s="178"/>
      <c r="H24" s="179"/>
      <c r="I24" s="189"/>
      <c r="J24" s="43">
        <f>申込用紙!C12</f>
        <v>0</v>
      </c>
      <c r="L24" s="44">
        <v>1</v>
      </c>
      <c r="M24" s="177">
        <f t="shared" ref="M24:M38" si="4">M3</f>
        <v>0</v>
      </c>
      <c r="N24" s="178"/>
      <c r="O24" s="178"/>
      <c r="P24" s="178"/>
      <c r="Q24" s="178"/>
      <c r="R24" s="178"/>
      <c r="S24" s="179"/>
      <c r="T24" s="179"/>
      <c r="U24" s="43">
        <f t="shared" ref="U24:U38" si="5">J24</f>
        <v>0</v>
      </c>
      <c r="W24" s="44">
        <v>1</v>
      </c>
      <c r="X24" s="177">
        <f t="shared" ref="X24:X38" si="6">X3</f>
        <v>0</v>
      </c>
      <c r="Y24" s="178"/>
      <c r="Z24" s="178"/>
      <c r="AA24" s="178"/>
      <c r="AB24" s="178"/>
      <c r="AC24" s="178"/>
      <c r="AD24" s="179"/>
      <c r="AE24" s="179"/>
      <c r="AF24" s="43">
        <f>U24</f>
        <v>0</v>
      </c>
    </row>
    <row r="25" spans="1:32" ht="21.65" customHeight="1">
      <c r="A25" s="44">
        <v>2</v>
      </c>
      <c r="B25" s="177">
        <f>申込用紙!E13</f>
        <v>0</v>
      </c>
      <c r="C25" s="178"/>
      <c r="D25" s="178"/>
      <c r="E25" s="178"/>
      <c r="F25" s="178"/>
      <c r="G25" s="178"/>
      <c r="H25" s="179"/>
      <c r="I25" s="189"/>
      <c r="J25" s="43">
        <f>申込用紙!C13</f>
        <v>0</v>
      </c>
      <c r="L25" s="44">
        <v>2</v>
      </c>
      <c r="M25" s="177">
        <f t="shared" si="4"/>
        <v>0</v>
      </c>
      <c r="N25" s="178"/>
      <c r="O25" s="178"/>
      <c r="P25" s="178"/>
      <c r="Q25" s="178"/>
      <c r="R25" s="178"/>
      <c r="S25" s="179"/>
      <c r="T25" s="179"/>
      <c r="U25" s="43">
        <f t="shared" si="5"/>
        <v>0</v>
      </c>
      <c r="W25" s="44">
        <v>2</v>
      </c>
      <c r="X25" s="177">
        <f t="shared" si="6"/>
        <v>0</v>
      </c>
      <c r="Y25" s="178"/>
      <c r="Z25" s="178"/>
      <c r="AA25" s="178"/>
      <c r="AB25" s="178"/>
      <c r="AC25" s="178"/>
      <c r="AD25" s="179"/>
      <c r="AE25" s="179"/>
      <c r="AF25" s="43">
        <f t="shared" ref="AF25:AF37" si="7">U25</f>
        <v>0</v>
      </c>
    </row>
    <row r="26" spans="1:32" ht="21.65" customHeight="1">
      <c r="A26" s="44">
        <v>3</v>
      </c>
      <c r="B26" s="177">
        <f>申込用紙!E14</f>
        <v>0</v>
      </c>
      <c r="C26" s="178"/>
      <c r="D26" s="178"/>
      <c r="E26" s="178"/>
      <c r="F26" s="178"/>
      <c r="G26" s="178"/>
      <c r="H26" s="179"/>
      <c r="I26" s="179"/>
      <c r="J26" s="43">
        <f>申込用紙!C14</f>
        <v>0</v>
      </c>
      <c r="L26" s="44">
        <v>3</v>
      </c>
      <c r="M26" s="177">
        <f t="shared" si="4"/>
        <v>0</v>
      </c>
      <c r="N26" s="178"/>
      <c r="O26" s="178"/>
      <c r="P26" s="178"/>
      <c r="Q26" s="178"/>
      <c r="R26" s="178"/>
      <c r="S26" s="179"/>
      <c r="T26" s="179"/>
      <c r="U26" s="43">
        <f t="shared" si="5"/>
        <v>0</v>
      </c>
      <c r="W26" s="44">
        <v>3</v>
      </c>
      <c r="X26" s="177">
        <f t="shared" si="6"/>
        <v>0</v>
      </c>
      <c r="Y26" s="178"/>
      <c r="Z26" s="178"/>
      <c r="AA26" s="178"/>
      <c r="AB26" s="178"/>
      <c r="AC26" s="178"/>
      <c r="AD26" s="179"/>
      <c r="AE26" s="179"/>
      <c r="AF26" s="43">
        <f t="shared" si="7"/>
        <v>0</v>
      </c>
    </row>
    <row r="27" spans="1:32" ht="21.65" customHeight="1">
      <c r="A27" s="44">
        <v>4</v>
      </c>
      <c r="B27" s="177">
        <f>申込用紙!E15</f>
        <v>0</v>
      </c>
      <c r="C27" s="178"/>
      <c r="D27" s="178"/>
      <c r="E27" s="178"/>
      <c r="F27" s="178"/>
      <c r="G27" s="178"/>
      <c r="H27" s="179"/>
      <c r="I27" s="179"/>
      <c r="J27" s="43">
        <f>申込用紙!C15</f>
        <v>0</v>
      </c>
      <c r="L27" s="44">
        <v>4</v>
      </c>
      <c r="M27" s="177">
        <f t="shared" si="4"/>
        <v>0</v>
      </c>
      <c r="N27" s="178"/>
      <c r="O27" s="178"/>
      <c r="P27" s="178"/>
      <c r="Q27" s="178"/>
      <c r="R27" s="178"/>
      <c r="S27" s="179"/>
      <c r="T27" s="179"/>
      <c r="U27" s="43">
        <f t="shared" si="5"/>
        <v>0</v>
      </c>
      <c r="W27" s="44">
        <v>4</v>
      </c>
      <c r="X27" s="177">
        <f t="shared" si="6"/>
        <v>0</v>
      </c>
      <c r="Y27" s="178"/>
      <c r="Z27" s="178"/>
      <c r="AA27" s="178"/>
      <c r="AB27" s="178"/>
      <c r="AC27" s="178"/>
      <c r="AD27" s="179"/>
      <c r="AE27" s="179"/>
      <c r="AF27" s="43">
        <f t="shared" si="7"/>
        <v>0</v>
      </c>
    </row>
    <row r="28" spans="1:32" ht="21.65" customHeight="1">
      <c r="A28" s="44">
        <v>5</v>
      </c>
      <c r="B28" s="177">
        <f>申込用紙!E16</f>
        <v>0</v>
      </c>
      <c r="C28" s="178"/>
      <c r="D28" s="178"/>
      <c r="E28" s="178"/>
      <c r="F28" s="178"/>
      <c r="G28" s="178"/>
      <c r="H28" s="179"/>
      <c r="I28" s="179"/>
      <c r="J28" s="43">
        <f>申込用紙!C16</f>
        <v>0</v>
      </c>
      <c r="L28" s="44">
        <v>5</v>
      </c>
      <c r="M28" s="177">
        <f t="shared" si="4"/>
        <v>0</v>
      </c>
      <c r="N28" s="178"/>
      <c r="O28" s="178"/>
      <c r="P28" s="178"/>
      <c r="Q28" s="178"/>
      <c r="R28" s="178"/>
      <c r="S28" s="179"/>
      <c r="T28" s="179"/>
      <c r="U28" s="43">
        <f t="shared" si="5"/>
        <v>0</v>
      </c>
      <c r="W28" s="44">
        <v>5</v>
      </c>
      <c r="X28" s="177">
        <f t="shared" si="6"/>
        <v>0</v>
      </c>
      <c r="Y28" s="178"/>
      <c r="Z28" s="178"/>
      <c r="AA28" s="178"/>
      <c r="AB28" s="178"/>
      <c r="AC28" s="178"/>
      <c r="AD28" s="179"/>
      <c r="AE28" s="179"/>
      <c r="AF28" s="43">
        <f t="shared" si="7"/>
        <v>0</v>
      </c>
    </row>
    <row r="29" spans="1:32" ht="21.65" customHeight="1">
      <c r="A29" s="44">
        <v>6</v>
      </c>
      <c r="B29" s="177">
        <f>申込用紙!E17</f>
        <v>0</v>
      </c>
      <c r="C29" s="178"/>
      <c r="D29" s="178"/>
      <c r="E29" s="178"/>
      <c r="F29" s="178"/>
      <c r="G29" s="178"/>
      <c r="H29" s="179"/>
      <c r="I29" s="179"/>
      <c r="J29" s="43">
        <f>申込用紙!C17</f>
        <v>0</v>
      </c>
      <c r="L29" s="44">
        <v>6</v>
      </c>
      <c r="M29" s="177">
        <f t="shared" si="4"/>
        <v>0</v>
      </c>
      <c r="N29" s="178"/>
      <c r="O29" s="178"/>
      <c r="P29" s="178"/>
      <c r="Q29" s="178"/>
      <c r="R29" s="178"/>
      <c r="S29" s="179"/>
      <c r="T29" s="179"/>
      <c r="U29" s="43">
        <f t="shared" si="5"/>
        <v>0</v>
      </c>
      <c r="W29" s="44">
        <v>6</v>
      </c>
      <c r="X29" s="177">
        <f t="shared" si="6"/>
        <v>0</v>
      </c>
      <c r="Y29" s="178"/>
      <c r="Z29" s="178"/>
      <c r="AA29" s="178"/>
      <c r="AB29" s="178"/>
      <c r="AC29" s="178"/>
      <c r="AD29" s="179"/>
      <c r="AE29" s="179"/>
      <c r="AF29" s="43">
        <f t="shared" si="7"/>
        <v>0</v>
      </c>
    </row>
    <row r="30" spans="1:32" ht="21.65" customHeight="1">
      <c r="A30" s="44">
        <v>7</v>
      </c>
      <c r="B30" s="177">
        <f>申込用紙!E18</f>
        <v>0</v>
      </c>
      <c r="C30" s="178"/>
      <c r="D30" s="178"/>
      <c r="E30" s="178"/>
      <c r="F30" s="178"/>
      <c r="G30" s="178"/>
      <c r="H30" s="179"/>
      <c r="I30" s="179"/>
      <c r="J30" s="43">
        <f>申込用紙!C18</f>
        <v>0</v>
      </c>
      <c r="L30" s="44">
        <v>7</v>
      </c>
      <c r="M30" s="177">
        <f t="shared" si="4"/>
        <v>0</v>
      </c>
      <c r="N30" s="178"/>
      <c r="O30" s="178"/>
      <c r="P30" s="178"/>
      <c r="Q30" s="178"/>
      <c r="R30" s="178"/>
      <c r="S30" s="179"/>
      <c r="T30" s="179"/>
      <c r="U30" s="43">
        <f t="shared" si="5"/>
        <v>0</v>
      </c>
      <c r="W30" s="44">
        <v>7</v>
      </c>
      <c r="X30" s="177">
        <f t="shared" si="6"/>
        <v>0</v>
      </c>
      <c r="Y30" s="178"/>
      <c r="Z30" s="178"/>
      <c r="AA30" s="178"/>
      <c r="AB30" s="178"/>
      <c r="AC30" s="178"/>
      <c r="AD30" s="179"/>
      <c r="AE30" s="179"/>
      <c r="AF30" s="43">
        <f t="shared" si="7"/>
        <v>0</v>
      </c>
    </row>
    <row r="31" spans="1:32" ht="21.65" customHeight="1">
      <c r="A31" s="44">
        <v>8</v>
      </c>
      <c r="B31" s="177">
        <f>申込用紙!E19</f>
        <v>0</v>
      </c>
      <c r="C31" s="178"/>
      <c r="D31" s="178"/>
      <c r="E31" s="178"/>
      <c r="F31" s="178"/>
      <c r="G31" s="178"/>
      <c r="H31" s="179"/>
      <c r="I31" s="179"/>
      <c r="J31" s="43">
        <f>申込用紙!C19</f>
        <v>0</v>
      </c>
      <c r="L31" s="44">
        <v>8</v>
      </c>
      <c r="M31" s="177">
        <f t="shared" si="4"/>
        <v>0</v>
      </c>
      <c r="N31" s="178"/>
      <c r="O31" s="178"/>
      <c r="P31" s="178"/>
      <c r="Q31" s="178"/>
      <c r="R31" s="178"/>
      <c r="S31" s="179"/>
      <c r="T31" s="179"/>
      <c r="U31" s="43">
        <f t="shared" si="5"/>
        <v>0</v>
      </c>
      <c r="W31" s="44">
        <v>8</v>
      </c>
      <c r="X31" s="177">
        <f t="shared" si="6"/>
        <v>0</v>
      </c>
      <c r="Y31" s="178"/>
      <c r="Z31" s="178"/>
      <c r="AA31" s="178"/>
      <c r="AB31" s="178"/>
      <c r="AC31" s="178"/>
      <c r="AD31" s="179"/>
      <c r="AE31" s="179"/>
      <c r="AF31" s="43">
        <f t="shared" si="7"/>
        <v>0</v>
      </c>
    </row>
    <row r="32" spans="1:32" ht="21.65" customHeight="1">
      <c r="A32" s="44">
        <v>9</v>
      </c>
      <c r="B32" s="177">
        <f>申込用紙!E20</f>
        <v>0</v>
      </c>
      <c r="C32" s="178"/>
      <c r="D32" s="178"/>
      <c r="E32" s="178"/>
      <c r="F32" s="178"/>
      <c r="G32" s="178"/>
      <c r="H32" s="179"/>
      <c r="I32" s="179"/>
      <c r="J32" s="43">
        <f>申込用紙!C20</f>
        <v>0</v>
      </c>
      <c r="L32" s="44">
        <v>9</v>
      </c>
      <c r="M32" s="177">
        <f t="shared" si="4"/>
        <v>0</v>
      </c>
      <c r="N32" s="178"/>
      <c r="O32" s="178"/>
      <c r="P32" s="178"/>
      <c r="Q32" s="178"/>
      <c r="R32" s="178"/>
      <c r="S32" s="179"/>
      <c r="T32" s="179"/>
      <c r="U32" s="43">
        <f t="shared" si="5"/>
        <v>0</v>
      </c>
      <c r="W32" s="44">
        <v>9</v>
      </c>
      <c r="X32" s="177">
        <f t="shared" si="6"/>
        <v>0</v>
      </c>
      <c r="Y32" s="178"/>
      <c r="Z32" s="178"/>
      <c r="AA32" s="178"/>
      <c r="AB32" s="178"/>
      <c r="AC32" s="178"/>
      <c r="AD32" s="179"/>
      <c r="AE32" s="179"/>
      <c r="AF32" s="43">
        <f t="shared" si="7"/>
        <v>0</v>
      </c>
    </row>
    <row r="33" spans="1:32" ht="21.65" customHeight="1">
      <c r="A33" s="44">
        <v>10</v>
      </c>
      <c r="B33" s="177">
        <f>申込用紙!E21</f>
        <v>0</v>
      </c>
      <c r="C33" s="178"/>
      <c r="D33" s="178"/>
      <c r="E33" s="178"/>
      <c r="F33" s="178"/>
      <c r="G33" s="178"/>
      <c r="H33" s="179"/>
      <c r="I33" s="179"/>
      <c r="J33" s="43">
        <f>申込用紙!C21</f>
        <v>0</v>
      </c>
      <c r="L33" s="44">
        <v>10</v>
      </c>
      <c r="M33" s="177">
        <f t="shared" si="4"/>
        <v>0</v>
      </c>
      <c r="N33" s="178"/>
      <c r="O33" s="178"/>
      <c r="P33" s="178"/>
      <c r="Q33" s="178"/>
      <c r="R33" s="178"/>
      <c r="S33" s="179"/>
      <c r="T33" s="179"/>
      <c r="U33" s="43">
        <f t="shared" si="5"/>
        <v>0</v>
      </c>
      <c r="W33" s="44">
        <v>10</v>
      </c>
      <c r="X33" s="177">
        <f t="shared" si="6"/>
        <v>0</v>
      </c>
      <c r="Y33" s="178"/>
      <c r="Z33" s="178"/>
      <c r="AA33" s="178"/>
      <c r="AB33" s="178"/>
      <c r="AC33" s="178"/>
      <c r="AD33" s="179"/>
      <c r="AE33" s="179"/>
      <c r="AF33" s="43">
        <f t="shared" si="7"/>
        <v>0</v>
      </c>
    </row>
    <row r="34" spans="1:32" ht="21.65" customHeight="1">
      <c r="A34" s="44">
        <v>11</v>
      </c>
      <c r="B34" s="177">
        <f>申込用紙!E22</f>
        <v>0</v>
      </c>
      <c r="C34" s="178"/>
      <c r="D34" s="178"/>
      <c r="E34" s="178"/>
      <c r="F34" s="178"/>
      <c r="G34" s="178"/>
      <c r="H34" s="179"/>
      <c r="I34" s="179"/>
      <c r="J34" s="43">
        <f>申込用紙!C22</f>
        <v>0</v>
      </c>
      <c r="L34" s="44">
        <v>11</v>
      </c>
      <c r="M34" s="177">
        <f t="shared" si="4"/>
        <v>0</v>
      </c>
      <c r="N34" s="178"/>
      <c r="O34" s="178"/>
      <c r="P34" s="178"/>
      <c r="Q34" s="178"/>
      <c r="R34" s="178"/>
      <c r="S34" s="179"/>
      <c r="T34" s="179"/>
      <c r="U34" s="43">
        <f t="shared" si="5"/>
        <v>0</v>
      </c>
      <c r="W34" s="44">
        <v>11</v>
      </c>
      <c r="X34" s="177">
        <f t="shared" si="6"/>
        <v>0</v>
      </c>
      <c r="Y34" s="178"/>
      <c r="Z34" s="178"/>
      <c r="AA34" s="178"/>
      <c r="AB34" s="178"/>
      <c r="AC34" s="178"/>
      <c r="AD34" s="179"/>
      <c r="AE34" s="179"/>
      <c r="AF34" s="43">
        <f t="shared" si="7"/>
        <v>0</v>
      </c>
    </row>
    <row r="35" spans="1:32" ht="21.65" customHeight="1">
      <c r="A35" s="44">
        <v>12</v>
      </c>
      <c r="B35" s="177">
        <f>申込用紙!E23</f>
        <v>0</v>
      </c>
      <c r="C35" s="178"/>
      <c r="D35" s="178"/>
      <c r="E35" s="178"/>
      <c r="F35" s="178"/>
      <c r="G35" s="178"/>
      <c r="H35" s="179"/>
      <c r="I35" s="179"/>
      <c r="J35" s="43">
        <f>申込用紙!C23</f>
        <v>0</v>
      </c>
      <c r="L35" s="44">
        <v>12</v>
      </c>
      <c r="M35" s="177">
        <f t="shared" si="4"/>
        <v>0</v>
      </c>
      <c r="N35" s="178"/>
      <c r="O35" s="178"/>
      <c r="P35" s="178"/>
      <c r="Q35" s="178"/>
      <c r="R35" s="178"/>
      <c r="S35" s="179"/>
      <c r="T35" s="179"/>
      <c r="U35" s="43">
        <f t="shared" si="5"/>
        <v>0</v>
      </c>
      <c r="W35" s="44">
        <v>12</v>
      </c>
      <c r="X35" s="177">
        <f t="shared" si="6"/>
        <v>0</v>
      </c>
      <c r="Y35" s="178"/>
      <c r="Z35" s="178"/>
      <c r="AA35" s="178"/>
      <c r="AB35" s="178"/>
      <c r="AC35" s="178"/>
      <c r="AD35" s="179"/>
      <c r="AE35" s="179"/>
      <c r="AF35" s="43">
        <f t="shared" si="7"/>
        <v>0</v>
      </c>
    </row>
    <row r="36" spans="1:32" ht="21.65" customHeight="1">
      <c r="A36" s="44">
        <v>13</v>
      </c>
      <c r="B36" s="177">
        <f>申込用紙!E24</f>
        <v>0</v>
      </c>
      <c r="C36" s="178"/>
      <c r="D36" s="178"/>
      <c r="E36" s="178"/>
      <c r="F36" s="178"/>
      <c r="G36" s="178"/>
      <c r="H36" s="179"/>
      <c r="I36" s="179"/>
      <c r="J36" s="43">
        <f>申込用紙!C24</f>
        <v>0</v>
      </c>
      <c r="L36" s="44">
        <v>13</v>
      </c>
      <c r="M36" s="177">
        <f t="shared" si="4"/>
        <v>0</v>
      </c>
      <c r="N36" s="178"/>
      <c r="O36" s="178"/>
      <c r="P36" s="178"/>
      <c r="Q36" s="178"/>
      <c r="R36" s="178"/>
      <c r="S36" s="179"/>
      <c r="T36" s="179"/>
      <c r="U36" s="43">
        <f t="shared" si="5"/>
        <v>0</v>
      </c>
      <c r="W36" s="44">
        <v>13</v>
      </c>
      <c r="X36" s="177">
        <f t="shared" si="6"/>
        <v>0</v>
      </c>
      <c r="Y36" s="178"/>
      <c r="Z36" s="178"/>
      <c r="AA36" s="178"/>
      <c r="AB36" s="178"/>
      <c r="AC36" s="178"/>
      <c r="AD36" s="179"/>
      <c r="AE36" s="179"/>
      <c r="AF36" s="43">
        <f t="shared" si="7"/>
        <v>0</v>
      </c>
    </row>
    <row r="37" spans="1:32" ht="21.65" customHeight="1">
      <c r="A37" s="44">
        <v>14</v>
      </c>
      <c r="B37" s="177">
        <f>申込用紙!E25</f>
        <v>0</v>
      </c>
      <c r="C37" s="178"/>
      <c r="D37" s="178"/>
      <c r="E37" s="178"/>
      <c r="F37" s="178"/>
      <c r="G37" s="178"/>
      <c r="H37" s="179"/>
      <c r="I37" s="179"/>
      <c r="J37" s="43">
        <f>申込用紙!C25</f>
        <v>0</v>
      </c>
      <c r="L37" s="44">
        <v>14</v>
      </c>
      <c r="M37" s="177">
        <f t="shared" si="4"/>
        <v>0</v>
      </c>
      <c r="N37" s="178"/>
      <c r="O37" s="178"/>
      <c r="P37" s="178"/>
      <c r="Q37" s="178"/>
      <c r="R37" s="178"/>
      <c r="S37" s="179"/>
      <c r="T37" s="179"/>
      <c r="U37" s="43">
        <f t="shared" si="5"/>
        <v>0</v>
      </c>
      <c r="W37" s="44">
        <v>14</v>
      </c>
      <c r="X37" s="177">
        <f t="shared" si="6"/>
        <v>0</v>
      </c>
      <c r="Y37" s="178"/>
      <c r="Z37" s="178"/>
      <c r="AA37" s="178"/>
      <c r="AB37" s="178"/>
      <c r="AC37" s="178"/>
      <c r="AD37" s="179"/>
      <c r="AE37" s="179"/>
      <c r="AF37" s="43">
        <f t="shared" si="7"/>
        <v>0</v>
      </c>
    </row>
    <row r="38" spans="1:32" ht="21.65" customHeight="1" thickBot="1">
      <c r="A38" s="44">
        <v>15</v>
      </c>
      <c r="B38" s="177">
        <f>申込用紙!E26</f>
        <v>0</v>
      </c>
      <c r="C38" s="178"/>
      <c r="D38" s="178"/>
      <c r="E38" s="178"/>
      <c r="F38" s="178"/>
      <c r="G38" s="178"/>
      <c r="H38" s="179"/>
      <c r="I38" s="179"/>
      <c r="J38" s="43">
        <f>申込用紙!D26</f>
        <v>0</v>
      </c>
      <c r="L38" s="44">
        <v>15</v>
      </c>
      <c r="M38" s="177">
        <f t="shared" si="4"/>
        <v>0</v>
      </c>
      <c r="N38" s="178"/>
      <c r="O38" s="178"/>
      <c r="P38" s="178"/>
      <c r="Q38" s="178"/>
      <c r="R38" s="178"/>
      <c r="S38" s="179"/>
      <c r="T38" s="179"/>
      <c r="U38" s="43">
        <f t="shared" si="5"/>
        <v>0</v>
      </c>
      <c r="W38" s="44">
        <v>15</v>
      </c>
      <c r="X38" s="177">
        <f t="shared" si="6"/>
        <v>0</v>
      </c>
      <c r="Y38" s="178"/>
      <c r="Z38" s="178"/>
      <c r="AA38" s="178"/>
      <c r="AB38" s="178"/>
      <c r="AC38" s="178"/>
      <c r="AD38" s="179"/>
      <c r="AE38" s="179"/>
      <c r="AF38" s="43">
        <f>U38</f>
        <v>0</v>
      </c>
    </row>
    <row r="39" spans="1:32" ht="21.65" customHeight="1" thickTop="1">
      <c r="A39" s="184" t="s">
        <v>27</v>
      </c>
      <c r="B39" s="185"/>
      <c r="C39" s="185"/>
      <c r="D39" s="186">
        <f>D18</f>
        <v>0</v>
      </c>
      <c r="E39" s="186"/>
      <c r="F39" s="186"/>
      <c r="G39" s="186"/>
      <c r="H39" s="186"/>
      <c r="I39" s="200"/>
      <c r="J39" s="175" t="s">
        <v>26</v>
      </c>
      <c r="L39" s="184" t="s">
        <v>41</v>
      </c>
      <c r="M39" s="185"/>
      <c r="N39" s="185"/>
      <c r="O39" s="186">
        <f>O18</f>
        <v>0</v>
      </c>
      <c r="P39" s="186"/>
      <c r="Q39" s="186"/>
      <c r="R39" s="186"/>
      <c r="S39" s="186"/>
      <c r="T39" s="186"/>
      <c r="U39" s="175" t="s">
        <v>26</v>
      </c>
      <c r="W39" s="184" t="s">
        <v>41</v>
      </c>
      <c r="X39" s="185"/>
      <c r="Y39" s="185"/>
      <c r="Z39" s="186">
        <f>Z18</f>
        <v>0</v>
      </c>
      <c r="AA39" s="186"/>
      <c r="AB39" s="186"/>
      <c r="AC39" s="186"/>
      <c r="AD39" s="186"/>
      <c r="AE39" s="186"/>
      <c r="AF39" s="175" t="s">
        <v>26</v>
      </c>
    </row>
    <row r="40" spans="1:32" ht="21.65" customHeight="1" thickBot="1">
      <c r="A40" s="180" t="s">
        <v>25</v>
      </c>
      <c r="B40" s="181"/>
      <c r="C40" s="181"/>
      <c r="D40" s="182">
        <f>D19</f>
        <v>0</v>
      </c>
      <c r="E40" s="182"/>
      <c r="F40" s="182"/>
      <c r="G40" s="182"/>
      <c r="H40" s="182"/>
      <c r="I40" s="183"/>
      <c r="J40" s="176"/>
      <c r="L40" s="180" t="s">
        <v>40</v>
      </c>
      <c r="M40" s="181"/>
      <c r="N40" s="181"/>
      <c r="O40" s="182">
        <f>O19</f>
        <v>0</v>
      </c>
      <c r="P40" s="182"/>
      <c r="Q40" s="182"/>
      <c r="R40" s="182"/>
      <c r="S40" s="182"/>
      <c r="T40" s="183"/>
      <c r="U40" s="176"/>
      <c r="W40" s="180" t="s">
        <v>40</v>
      </c>
      <c r="X40" s="181"/>
      <c r="Y40" s="181"/>
      <c r="Z40" s="182">
        <f>Z19</f>
        <v>0</v>
      </c>
      <c r="AA40" s="182"/>
      <c r="AB40" s="182"/>
      <c r="AC40" s="182"/>
      <c r="AD40" s="182"/>
      <c r="AE40" s="183"/>
      <c r="AF40" s="176"/>
    </row>
    <row r="41" spans="1:32" ht="24" customHeight="1" thickTop="1"/>
    <row r="44" spans="1:32" ht="15" customHeight="1"/>
    <row r="45" spans="1:32" ht="15" customHeight="1"/>
    <row r="46" spans="1:32" ht="21" customHeight="1"/>
    <row r="47" spans="1:32" ht="21" customHeight="1"/>
    <row r="48" spans="1:3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234">
    <mergeCell ref="B33:G33"/>
    <mergeCell ref="D19:I19"/>
    <mergeCell ref="A22:A23"/>
    <mergeCell ref="J18:J19"/>
    <mergeCell ref="B22:D23"/>
    <mergeCell ref="B6:G6"/>
    <mergeCell ref="H6:I6"/>
    <mergeCell ref="B16:G16"/>
    <mergeCell ref="B14:G14"/>
    <mergeCell ref="B32:G32"/>
    <mergeCell ref="H32:I32"/>
    <mergeCell ref="S11:T11"/>
    <mergeCell ref="H14:I14"/>
    <mergeCell ref="E1:I2"/>
    <mergeCell ref="M1:O2"/>
    <mergeCell ref="B1:D2"/>
    <mergeCell ref="L1:L2"/>
    <mergeCell ref="S4:T4"/>
    <mergeCell ref="S3:T3"/>
    <mergeCell ref="D18:I18"/>
    <mergeCell ref="U39:U40"/>
    <mergeCell ref="AF39:AF40"/>
    <mergeCell ref="B8:G8"/>
    <mergeCell ref="H8:I8"/>
    <mergeCell ref="B9:G9"/>
    <mergeCell ref="H9:I9"/>
    <mergeCell ref="L18:N18"/>
    <mergeCell ref="B26:G26"/>
    <mergeCell ref="H26:I26"/>
    <mergeCell ref="B27:G27"/>
    <mergeCell ref="H27:I27"/>
    <mergeCell ref="B24:G24"/>
    <mergeCell ref="H24:I24"/>
    <mergeCell ref="B25:G25"/>
    <mergeCell ref="H25:I25"/>
    <mergeCell ref="H33:I33"/>
    <mergeCell ref="B30:G30"/>
    <mergeCell ref="H30:I30"/>
    <mergeCell ref="E22:I23"/>
    <mergeCell ref="B15:G15"/>
    <mergeCell ref="H15:I15"/>
    <mergeCell ref="B13:G13"/>
    <mergeCell ref="H13:I13"/>
    <mergeCell ref="A18:C18"/>
    <mergeCell ref="A1:A2"/>
    <mergeCell ref="J1:J2"/>
    <mergeCell ref="B7:G7"/>
    <mergeCell ref="H7:I7"/>
    <mergeCell ref="B10:G10"/>
    <mergeCell ref="H10:I10"/>
    <mergeCell ref="M7:R7"/>
    <mergeCell ref="M8:R8"/>
    <mergeCell ref="M12:R12"/>
    <mergeCell ref="M9:R9"/>
    <mergeCell ref="M10:R10"/>
    <mergeCell ref="M11:R11"/>
    <mergeCell ref="B3:G3"/>
    <mergeCell ref="B4:G4"/>
    <mergeCell ref="H3:I3"/>
    <mergeCell ref="H4:I4"/>
    <mergeCell ref="M3:R3"/>
    <mergeCell ref="M4:R4"/>
    <mergeCell ref="B11:G11"/>
    <mergeCell ref="H11:I11"/>
    <mergeCell ref="B12:G12"/>
    <mergeCell ref="H12:I12"/>
    <mergeCell ref="B5:G5"/>
    <mergeCell ref="H5:I5"/>
    <mergeCell ref="H16:I16"/>
    <mergeCell ref="B17:G17"/>
    <mergeCell ref="H17:I17"/>
    <mergeCell ref="S38:T38"/>
    <mergeCell ref="S36:T36"/>
    <mergeCell ref="M37:R37"/>
    <mergeCell ref="S37:T37"/>
    <mergeCell ref="B34:G34"/>
    <mergeCell ref="H34:I34"/>
    <mergeCell ref="B35:G35"/>
    <mergeCell ref="H35:I35"/>
    <mergeCell ref="J22:J23"/>
    <mergeCell ref="B31:G31"/>
    <mergeCell ref="H31:I31"/>
    <mergeCell ref="B28:G28"/>
    <mergeCell ref="H28:I28"/>
    <mergeCell ref="B29:G29"/>
    <mergeCell ref="H29:I29"/>
    <mergeCell ref="H36:I36"/>
    <mergeCell ref="S34:T34"/>
    <mergeCell ref="M36:R36"/>
    <mergeCell ref="B37:G37"/>
    <mergeCell ref="H37:I37"/>
    <mergeCell ref="A19:C19"/>
    <mergeCell ref="A39:C39"/>
    <mergeCell ref="D39:I39"/>
    <mergeCell ref="M38:R38"/>
    <mergeCell ref="A40:C40"/>
    <mergeCell ref="D40:I40"/>
    <mergeCell ref="B38:G38"/>
    <mergeCell ref="H38:I38"/>
    <mergeCell ref="M13:R13"/>
    <mergeCell ref="S13:T13"/>
    <mergeCell ref="M14:R14"/>
    <mergeCell ref="S14:T14"/>
    <mergeCell ref="M15:R15"/>
    <mergeCell ref="S30:T30"/>
    <mergeCell ref="S16:T16"/>
    <mergeCell ref="S17:T17"/>
    <mergeCell ref="S15:T15"/>
    <mergeCell ref="M16:R16"/>
    <mergeCell ref="L39:N39"/>
    <mergeCell ref="O39:T39"/>
    <mergeCell ref="M24:R24"/>
    <mergeCell ref="S24:T24"/>
    <mergeCell ref="M25:R25"/>
    <mergeCell ref="S25:T25"/>
    <mergeCell ref="B36:G36"/>
    <mergeCell ref="AD36:AE36"/>
    <mergeCell ref="X37:AC37"/>
    <mergeCell ref="AD37:AE37"/>
    <mergeCell ref="O18:T18"/>
    <mergeCell ref="L19:N19"/>
    <mergeCell ref="O19:T19"/>
    <mergeCell ref="M26:R26"/>
    <mergeCell ref="S26:T26"/>
    <mergeCell ref="M27:R27"/>
    <mergeCell ref="S27:T27"/>
    <mergeCell ref="M28:R28"/>
    <mergeCell ref="S28:T28"/>
    <mergeCell ref="P22:T23"/>
    <mergeCell ref="U22:U23"/>
    <mergeCell ref="L22:L23"/>
    <mergeCell ref="U18:U19"/>
    <mergeCell ref="M35:R35"/>
    <mergeCell ref="S35:T35"/>
    <mergeCell ref="M29:R29"/>
    <mergeCell ref="M31:R31"/>
    <mergeCell ref="S31:T31"/>
    <mergeCell ref="M34:R34"/>
    <mergeCell ref="AD35:AE35"/>
    <mergeCell ref="X36:AC36"/>
    <mergeCell ref="AF22:AF23"/>
    <mergeCell ref="AD24:AE24"/>
    <mergeCell ref="W22:W23"/>
    <mergeCell ref="M17:R17"/>
    <mergeCell ref="AF18:AF19"/>
    <mergeCell ref="S32:T32"/>
    <mergeCell ref="M33:R33"/>
    <mergeCell ref="S33:T33"/>
    <mergeCell ref="W18:Y18"/>
    <mergeCell ref="X24:AC24"/>
    <mergeCell ref="M32:R32"/>
    <mergeCell ref="X25:AC25"/>
    <mergeCell ref="AD25:AE25"/>
    <mergeCell ref="W19:Y19"/>
    <mergeCell ref="Z19:AE19"/>
    <mergeCell ref="AA22:AE23"/>
    <mergeCell ref="S29:T29"/>
    <mergeCell ref="M30:R30"/>
    <mergeCell ref="X17:AC17"/>
    <mergeCell ref="AD17:AE17"/>
    <mergeCell ref="AD31:AE31"/>
    <mergeCell ref="M22:O23"/>
    <mergeCell ref="X34:AC34"/>
    <mergeCell ref="AD34:AE34"/>
    <mergeCell ref="X35:AC35"/>
    <mergeCell ref="U1:U2"/>
    <mergeCell ref="M5:R5"/>
    <mergeCell ref="S5:T5"/>
    <mergeCell ref="M6:R6"/>
    <mergeCell ref="S6:T6"/>
    <mergeCell ref="W1:W2"/>
    <mergeCell ref="AA1:AE2"/>
    <mergeCell ref="P1:T2"/>
    <mergeCell ref="AD15:AE15"/>
    <mergeCell ref="AD7:AE7"/>
    <mergeCell ref="X8:AC8"/>
    <mergeCell ref="S12:T12"/>
    <mergeCell ref="S9:T9"/>
    <mergeCell ref="S7:T7"/>
    <mergeCell ref="AD8:AE8"/>
    <mergeCell ref="X9:AC9"/>
    <mergeCell ref="X7:AC7"/>
    <mergeCell ref="S8:T8"/>
    <mergeCell ref="X11:AC11"/>
    <mergeCell ref="X16:AC16"/>
    <mergeCell ref="S10:T10"/>
    <mergeCell ref="AF1:AF2"/>
    <mergeCell ref="X5:AC5"/>
    <mergeCell ref="AD5:AE5"/>
    <mergeCell ref="X6:AC6"/>
    <mergeCell ref="AD6:AE6"/>
    <mergeCell ref="AD4:AE4"/>
    <mergeCell ref="X22:Z23"/>
    <mergeCell ref="X1:Z2"/>
    <mergeCell ref="Z18:AE18"/>
    <mergeCell ref="AD11:AE11"/>
    <mergeCell ref="X12:AC12"/>
    <mergeCell ref="AD12:AE12"/>
    <mergeCell ref="AD10:AE10"/>
    <mergeCell ref="AD9:AE9"/>
    <mergeCell ref="X10:AC10"/>
    <mergeCell ref="X3:AC3"/>
    <mergeCell ref="AD3:AE3"/>
    <mergeCell ref="X4:AC4"/>
    <mergeCell ref="AD16:AE16"/>
    <mergeCell ref="X13:AC13"/>
    <mergeCell ref="AD13:AE13"/>
    <mergeCell ref="X14:AC14"/>
    <mergeCell ref="AD14:AE14"/>
    <mergeCell ref="X15:AC15"/>
    <mergeCell ref="J39:J40"/>
    <mergeCell ref="X26:AC26"/>
    <mergeCell ref="AD26:AE26"/>
    <mergeCell ref="X27:AC27"/>
    <mergeCell ref="AD27:AE27"/>
    <mergeCell ref="X38:AC38"/>
    <mergeCell ref="AD38:AE38"/>
    <mergeCell ref="X28:AC28"/>
    <mergeCell ref="AD28:AE28"/>
    <mergeCell ref="X29:AC29"/>
    <mergeCell ref="AD29:AE29"/>
    <mergeCell ref="X30:AC30"/>
    <mergeCell ref="AD30:AE30"/>
    <mergeCell ref="W40:Y40"/>
    <mergeCell ref="Z40:AE40"/>
    <mergeCell ref="W39:Y39"/>
    <mergeCell ref="Z39:AE39"/>
    <mergeCell ref="X32:AC32"/>
    <mergeCell ref="AD32:AE32"/>
    <mergeCell ref="X33:AC33"/>
    <mergeCell ref="X31:AC31"/>
    <mergeCell ref="AD33:AE33"/>
    <mergeCell ref="L40:N40"/>
    <mergeCell ref="O40:T40"/>
  </mergeCells>
  <phoneticPr fontId="4"/>
  <pageMargins left="0.70866141732283472" right="0.70866141732283472" top="0.55118110236220474" bottom="0.47244094488188981" header="0.31496062992125984" footer="0.31496062992125984"/>
  <pageSetup paperSize="9" scale="5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G38" sqref="AG38"/>
    </sheetView>
  </sheetViews>
  <sheetFormatPr defaultColWidth="9" defaultRowHeight="24" customHeight="1"/>
  <cols>
    <col min="1" max="15" width="4.90625" style="20" customWidth="1"/>
    <col min="16" max="16" width="3.453125" style="20" customWidth="1"/>
    <col min="17" max="17" width="1.26953125" style="20" customWidth="1"/>
    <col min="18" max="18" width="4.26953125" style="20" customWidth="1"/>
    <col min="19" max="22" width="3.6328125" style="20" customWidth="1"/>
    <col min="23" max="23" width="0.6328125" style="20" customWidth="1"/>
    <col min="24" max="27" width="3.6328125" style="20" customWidth="1"/>
    <col min="28" max="28" width="0.6328125" style="20" customWidth="1"/>
    <col min="29" max="32" width="3.6328125" style="20" customWidth="1"/>
    <col min="33" max="33" width="0.6328125" style="20" customWidth="1"/>
    <col min="34" max="37" width="3.6328125" style="20" customWidth="1"/>
    <col min="38" max="16384" width="9" style="20"/>
  </cols>
  <sheetData>
    <row r="1" spans="1:37" ht="10.5" customHeight="1"/>
    <row r="2" spans="1:37" ht="22.5" customHeight="1">
      <c r="A2" s="219" t="s">
        <v>39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</row>
    <row r="3" spans="1:37" ht="8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24" customHeight="1">
      <c r="A4" s="228" t="s">
        <v>33</v>
      </c>
      <c r="B4" s="229"/>
      <c r="C4" s="229"/>
      <c r="D4" s="93"/>
      <c r="E4" s="230">
        <f>申込用紙!G2</f>
        <v>0</v>
      </c>
      <c r="F4" s="230"/>
      <c r="G4" s="230"/>
      <c r="H4" s="230"/>
      <c r="I4" s="230"/>
      <c r="J4" s="230"/>
      <c r="K4" s="230"/>
      <c r="L4" s="230"/>
      <c r="M4" s="230"/>
      <c r="N4" s="230"/>
      <c r="O4" s="93"/>
      <c r="P4" s="93"/>
      <c r="Q4" s="93"/>
      <c r="R4" s="228" t="s">
        <v>32</v>
      </c>
      <c r="S4" s="228"/>
      <c r="T4" s="228"/>
      <c r="U4" s="95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93"/>
      <c r="AG4" s="93"/>
      <c r="AH4" s="93"/>
      <c r="AI4" s="93"/>
      <c r="AJ4" s="93"/>
    </row>
    <row r="5" spans="1:37" ht="10.5" customHeight="1" thickBot="1">
      <c r="A5" s="96"/>
      <c r="B5" s="97"/>
      <c r="C5" s="97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3"/>
      <c r="P5" s="93"/>
      <c r="Q5" s="93"/>
      <c r="R5" s="96"/>
      <c r="S5" s="95"/>
      <c r="T5" s="95"/>
      <c r="U5" s="95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3"/>
      <c r="AG5" s="93"/>
      <c r="AH5" s="93"/>
      <c r="AI5" s="93"/>
      <c r="AJ5" s="93"/>
    </row>
    <row r="6" spans="1:37" ht="15.75" customHeight="1" thickTop="1">
      <c r="A6" s="92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66"/>
    </row>
    <row r="7" spans="1:37" ht="15.75" customHeight="1">
      <c r="A7" s="202" t="s">
        <v>38</v>
      </c>
      <c r="B7" s="203"/>
      <c r="C7" s="203"/>
      <c r="D7" s="91"/>
      <c r="E7" s="91"/>
      <c r="F7" s="91"/>
      <c r="G7" s="91"/>
      <c r="H7" s="82"/>
      <c r="I7" s="82"/>
      <c r="J7" s="91"/>
      <c r="K7" s="91"/>
      <c r="L7" s="91"/>
      <c r="M7" s="91"/>
      <c r="N7" s="79"/>
      <c r="O7" s="204" t="s">
        <v>37</v>
      </c>
      <c r="P7" s="204"/>
      <c r="Q7" s="91"/>
      <c r="R7" s="91"/>
      <c r="S7" s="227"/>
      <c r="T7" s="227"/>
      <c r="U7" s="90"/>
      <c r="V7" s="90"/>
      <c r="W7" s="89"/>
      <c r="X7" s="89"/>
      <c r="Y7" s="89"/>
      <c r="Z7" s="231" t="s">
        <v>36</v>
      </c>
      <c r="AA7" s="231"/>
      <c r="AB7" s="82"/>
      <c r="AC7" s="82"/>
      <c r="AD7" s="82"/>
      <c r="AE7" s="82"/>
      <c r="AF7" s="82"/>
      <c r="AG7" s="82"/>
      <c r="AH7" s="82"/>
      <c r="AK7" s="30"/>
    </row>
    <row r="8" spans="1:37" ht="15.75" customHeight="1">
      <c r="A8" s="37"/>
      <c r="B8" s="79"/>
      <c r="C8" s="79"/>
      <c r="D8" s="88"/>
      <c r="E8" s="88"/>
      <c r="F8" s="88"/>
      <c r="G8" s="87"/>
      <c r="H8" s="87"/>
      <c r="I8" s="86"/>
      <c r="J8" s="86"/>
      <c r="K8" s="86"/>
      <c r="L8" s="86"/>
      <c r="M8" s="86"/>
      <c r="N8" s="86"/>
      <c r="O8" s="86"/>
      <c r="P8" s="86"/>
      <c r="Q8" s="86"/>
      <c r="R8" s="86"/>
      <c r="S8" s="85"/>
      <c r="T8" s="85"/>
      <c r="U8" s="80"/>
      <c r="V8" s="80"/>
      <c r="W8" s="80"/>
      <c r="X8" s="84"/>
      <c r="Y8" s="84"/>
      <c r="Z8" s="84"/>
      <c r="AA8" s="79"/>
      <c r="AB8" s="79"/>
      <c r="AC8" s="79"/>
      <c r="AD8" s="79"/>
      <c r="AE8" s="79"/>
      <c r="AF8" s="79"/>
      <c r="AG8" s="79"/>
      <c r="AH8" s="79"/>
      <c r="AK8" s="30"/>
    </row>
    <row r="9" spans="1:37" ht="15.75" customHeight="1">
      <c r="A9" s="232" t="s">
        <v>35</v>
      </c>
      <c r="B9" s="233"/>
      <c r="C9" s="233"/>
      <c r="D9" s="83"/>
      <c r="E9" s="83"/>
      <c r="F9" s="83"/>
      <c r="G9" s="82"/>
      <c r="H9" s="204" t="s">
        <v>34</v>
      </c>
      <c r="I9" s="204"/>
      <c r="J9" s="81"/>
      <c r="K9" s="81"/>
      <c r="L9" s="81"/>
      <c r="M9" s="81"/>
      <c r="N9" s="81"/>
      <c r="O9" s="81"/>
      <c r="P9" s="81"/>
      <c r="Q9" s="81"/>
      <c r="R9" s="81"/>
      <c r="S9" s="227"/>
      <c r="T9" s="227"/>
      <c r="U9" s="80"/>
      <c r="V9" s="201"/>
      <c r="W9" s="201"/>
      <c r="X9" s="201"/>
      <c r="Y9" s="201"/>
      <c r="Z9" s="201"/>
      <c r="AA9" s="79"/>
      <c r="AB9" s="79"/>
      <c r="AC9" s="79"/>
      <c r="AD9" s="79"/>
      <c r="AE9" s="79"/>
      <c r="AF9" s="79"/>
      <c r="AG9" s="79"/>
      <c r="AH9" s="79"/>
      <c r="AK9" s="30"/>
    </row>
    <row r="10" spans="1:37" ht="8.25" customHeight="1" thickBot="1">
      <c r="A10" s="78"/>
      <c r="B10" s="77"/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3"/>
      <c r="P10" s="73"/>
      <c r="Q10" s="50"/>
      <c r="R10" s="50"/>
      <c r="S10" s="75"/>
      <c r="T10" s="74"/>
      <c r="U10" s="74"/>
      <c r="V10" s="73"/>
      <c r="W10" s="73"/>
      <c r="X10" s="72"/>
      <c r="Y10" s="71"/>
      <c r="Z10" s="70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6"/>
    </row>
    <row r="11" spans="1:37" ht="19.5" customHeight="1" thickTop="1">
      <c r="A11" s="220" t="s">
        <v>33</v>
      </c>
      <c r="B11" s="221"/>
      <c r="C11" s="221"/>
      <c r="D11" s="205">
        <f>申込用紙!G2</f>
        <v>0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69"/>
      <c r="Q11" s="68"/>
      <c r="R11" s="67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66"/>
    </row>
    <row r="12" spans="1:37" ht="9" customHeight="1">
      <c r="A12" s="213"/>
      <c r="B12" s="214"/>
      <c r="C12" s="214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57"/>
      <c r="Q12" s="53"/>
      <c r="R12" s="31"/>
      <c r="AK12" s="30"/>
    </row>
    <row r="13" spans="1:37" ht="19.5" customHeight="1">
      <c r="A13" s="56"/>
      <c r="B13" s="65"/>
      <c r="C13" s="65"/>
      <c r="D13" s="65"/>
      <c r="E13" s="65"/>
      <c r="F13" s="65"/>
      <c r="G13" s="65"/>
      <c r="H13" s="54"/>
      <c r="Q13" s="53"/>
      <c r="R13" s="31"/>
      <c r="AK13" s="30"/>
    </row>
    <row r="14" spans="1:37" ht="19.5" customHeight="1">
      <c r="A14" s="56"/>
      <c r="B14" s="55"/>
      <c r="C14" s="55"/>
      <c r="D14" s="55"/>
      <c r="E14" s="55"/>
      <c r="F14" s="55"/>
      <c r="G14" s="55"/>
      <c r="H14" s="54"/>
      <c r="Q14" s="53"/>
      <c r="R14" s="31"/>
      <c r="AK14" s="30"/>
    </row>
    <row r="15" spans="1:37" ht="19.5" customHeight="1">
      <c r="A15" s="56"/>
      <c r="B15" s="55"/>
      <c r="C15" s="55"/>
      <c r="D15" s="55"/>
      <c r="E15" s="55"/>
      <c r="F15" s="55"/>
      <c r="G15" s="55"/>
      <c r="H15" s="54"/>
      <c r="Q15" s="53"/>
      <c r="R15" s="31"/>
      <c r="AK15" s="30"/>
    </row>
    <row r="16" spans="1:37" ht="19.5" customHeight="1">
      <c r="A16" s="56"/>
      <c r="B16" s="55"/>
      <c r="C16" s="55"/>
      <c r="D16" s="55"/>
      <c r="E16" s="55"/>
      <c r="F16" s="55"/>
      <c r="G16" s="55"/>
      <c r="H16" s="54"/>
      <c r="Q16" s="53"/>
      <c r="R16" s="31"/>
      <c r="AK16" s="30"/>
    </row>
    <row r="17" spans="1:37" ht="15.75" customHeight="1" thickBot="1">
      <c r="A17" s="52"/>
      <c r="B17" s="51"/>
      <c r="C17" s="51"/>
      <c r="D17" s="51"/>
      <c r="E17" s="51"/>
      <c r="F17" s="51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9"/>
      <c r="R17" s="31"/>
      <c r="AK17" s="30"/>
    </row>
    <row r="18" spans="1:37" ht="12" customHeight="1" thickTop="1">
      <c r="A18" s="198" t="s">
        <v>30</v>
      </c>
      <c r="B18" s="190" t="s">
        <v>31</v>
      </c>
      <c r="C18" s="191"/>
      <c r="D18" s="191"/>
      <c r="E18" s="191"/>
      <c r="F18" s="191"/>
      <c r="G18" s="191"/>
      <c r="H18" s="191"/>
      <c r="I18" s="196"/>
      <c r="J18" s="187" t="s">
        <v>30</v>
      </c>
      <c r="K18" s="211" t="s">
        <v>29</v>
      </c>
      <c r="L18" s="198" t="s">
        <v>28</v>
      </c>
      <c r="M18" s="191"/>
      <c r="N18" s="191"/>
      <c r="O18" s="191"/>
      <c r="P18" s="191"/>
      <c r="Q18" s="196"/>
      <c r="R18" s="31"/>
      <c r="AK18" s="30"/>
    </row>
    <row r="19" spans="1:37" ht="9.75" customHeight="1">
      <c r="A19" s="199"/>
      <c r="B19" s="224"/>
      <c r="C19" s="225"/>
      <c r="D19" s="225"/>
      <c r="E19" s="225"/>
      <c r="F19" s="225"/>
      <c r="G19" s="225"/>
      <c r="H19" s="225"/>
      <c r="I19" s="226"/>
      <c r="J19" s="188"/>
      <c r="K19" s="212"/>
      <c r="L19" s="48">
        <v>1</v>
      </c>
      <c r="M19" s="47">
        <v>2</v>
      </c>
      <c r="N19" s="47">
        <v>3</v>
      </c>
      <c r="O19" s="47">
        <v>4</v>
      </c>
      <c r="P19" s="222">
        <v>5</v>
      </c>
      <c r="Q19" s="223"/>
      <c r="R19" s="31"/>
      <c r="AK19" s="30"/>
    </row>
    <row r="20" spans="1:37" ht="21.65" customHeight="1">
      <c r="A20" s="44">
        <v>1</v>
      </c>
      <c r="B20" s="177">
        <f>申込用紙!E12</f>
        <v>0</v>
      </c>
      <c r="C20" s="178"/>
      <c r="D20" s="178"/>
      <c r="E20" s="178"/>
      <c r="F20" s="178"/>
      <c r="G20" s="178"/>
      <c r="H20" s="64"/>
      <c r="I20" s="63"/>
      <c r="J20" s="43">
        <f>申込用紙!C12</f>
        <v>0</v>
      </c>
      <c r="K20" s="42"/>
      <c r="L20" s="41"/>
      <c r="M20" s="24"/>
      <c r="N20" s="24"/>
      <c r="O20" s="24"/>
      <c r="P20" s="207"/>
      <c r="Q20" s="208"/>
      <c r="R20" s="31"/>
      <c r="AK20" s="30"/>
    </row>
    <row r="21" spans="1:37" ht="21.65" customHeight="1">
      <c r="A21" s="44">
        <v>2</v>
      </c>
      <c r="B21" s="177">
        <f>申込用紙!E13</f>
        <v>0</v>
      </c>
      <c r="C21" s="178"/>
      <c r="D21" s="178"/>
      <c r="E21" s="178"/>
      <c r="F21" s="178"/>
      <c r="G21" s="178"/>
      <c r="H21" s="62"/>
      <c r="I21" s="61"/>
      <c r="J21" s="43">
        <f>申込用紙!C13</f>
        <v>0</v>
      </c>
      <c r="K21" s="42"/>
      <c r="L21" s="41"/>
      <c r="M21" s="24"/>
      <c r="N21" s="24"/>
      <c r="O21" s="24"/>
      <c r="P21" s="207"/>
      <c r="Q21" s="208"/>
      <c r="R21" s="31"/>
      <c r="AK21" s="30"/>
    </row>
    <row r="22" spans="1:37" ht="21.65" customHeight="1">
      <c r="A22" s="44">
        <v>3</v>
      </c>
      <c r="B22" s="177">
        <f>申込用紙!E14</f>
        <v>0</v>
      </c>
      <c r="C22" s="178"/>
      <c r="D22" s="178"/>
      <c r="E22" s="178"/>
      <c r="F22" s="178"/>
      <c r="G22" s="178"/>
      <c r="H22" s="179"/>
      <c r="I22" s="179"/>
      <c r="J22" s="43">
        <f>申込用紙!C14</f>
        <v>0</v>
      </c>
      <c r="K22" s="42"/>
      <c r="L22" s="41"/>
      <c r="M22" s="24"/>
      <c r="N22" s="24"/>
      <c r="O22" s="24"/>
      <c r="P22" s="207"/>
      <c r="Q22" s="208"/>
      <c r="R22" s="31"/>
      <c r="AK22" s="30"/>
    </row>
    <row r="23" spans="1:37" ht="21.65" customHeight="1">
      <c r="A23" s="44">
        <v>4</v>
      </c>
      <c r="B23" s="177">
        <f>申込用紙!E15</f>
        <v>0</v>
      </c>
      <c r="C23" s="178"/>
      <c r="D23" s="178"/>
      <c r="E23" s="178"/>
      <c r="F23" s="178"/>
      <c r="G23" s="178"/>
      <c r="H23" s="179"/>
      <c r="I23" s="179"/>
      <c r="J23" s="43">
        <f>申込用紙!C15</f>
        <v>0</v>
      </c>
      <c r="K23" s="42"/>
      <c r="L23" s="41"/>
      <c r="M23" s="24"/>
      <c r="N23" s="24"/>
      <c r="O23" s="24"/>
      <c r="P23" s="207"/>
      <c r="Q23" s="208"/>
      <c r="R23" s="31"/>
      <c r="AK23" s="30"/>
    </row>
    <row r="24" spans="1:37" ht="21.65" customHeight="1">
      <c r="A24" s="44">
        <v>5</v>
      </c>
      <c r="B24" s="177">
        <f>申込用紙!E16</f>
        <v>0</v>
      </c>
      <c r="C24" s="178"/>
      <c r="D24" s="178"/>
      <c r="E24" s="178"/>
      <c r="F24" s="178"/>
      <c r="G24" s="178"/>
      <c r="H24" s="179"/>
      <c r="I24" s="179"/>
      <c r="J24" s="43">
        <f>申込用紙!C16</f>
        <v>0</v>
      </c>
      <c r="K24" s="42"/>
      <c r="L24" s="41"/>
      <c r="M24" s="24"/>
      <c r="N24" s="24"/>
      <c r="O24" s="24"/>
      <c r="P24" s="207"/>
      <c r="Q24" s="208"/>
      <c r="R24" s="31"/>
      <c r="AK24" s="30"/>
    </row>
    <row r="25" spans="1:37" ht="21.65" customHeight="1">
      <c r="A25" s="44">
        <v>6</v>
      </c>
      <c r="B25" s="177">
        <f>申込用紙!E17</f>
        <v>0</v>
      </c>
      <c r="C25" s="178"/>
      <c r="D25" s="178"/>
      <c r="E25" s="178"/>
      <c r="F25" s="178"/>
      <c r="G25" s="178"/>
      <c r="H25" s="179"/>
      <c r="I25" s="179"/>
      <c r="J25" s="43">
        <f>申込用紙!C17</f>
        <v>0</v>
      </c>
      <c r="K25" s="42"/>
      <c r="L25" s="41"/>
      <c r="M25" s="24"/>
      <c r="N25" s="24"/>
      <c r="O25" s="24"/>
      <c r="P25" s="207"/>
      <c r="Q25" s="208"/>
      <c r="R25" s="31"/>
      <c r="AK25" s="30"/>
    </row>
    <row r="26" spans="1:37" ht="21.65" customHeight="1">
      <c r="A26" s="44">
        <v>7</v>
      </c>
      <c r="B26" s="177">
        <f>申込用紙!E18</f>
        <v>0</v>
      </c>
      <c r="C26" s="178"/>
      <c r="D26" s="178"/>
      <c r="E26" s="178"/>
      <c r="F26" s="178"/>
      <c r="G26" s="178"/>
      <c r="H26" s="179"/>
      <c r="I26" s="179"/>
      <c r="J26" s="43">
        <f>申込用紙!C18</f>
        <v>0</v>
      </c>
      <c r="K26" s="42"/>
      <c r="L26" s="41"/>
      <c r="M26" s="24"/>
      <c r="N26" s="24"/>
      <c r="O26" s="24"/>
      <c r="P26" s="207"/>
      <c r="Q26" s="208"/>
      <c r="R26" s="31"/>
      <c r="AK26" s="30"/>
    </row>
    <row r="27" spans="1:37" ht="21.65" customHeight="1">
      <c r="A27" s="44">
        <v>8</v>
      </c>
      <c r="B27" s="177">
        <f>申込用紙!E19</f>
        <v>0</v>
      </c>
      <c r="C27" s="178"/>
      <c r="D27" s="178"/>
      <c r="E27" s="178"/>
      <c r="F27" s="178"/>
      <c r="G27" s="178"/>
      <c r="H27" s="179"/>
      <c r="I27" s="179"/>
      <c r="J27" s="43">
        <f>申込用紙!C19</f>
        <v>0</v>
      </c>
      <c r="K27" s="42"/>
      <c r="L27" s="41"/>
      <c r="M27" s="24"/>
      <c r="N27" s="24"/>
      <c r="O27" s="24"/>
      <c r="P27" s="207"/>
      <c r="Q27" s="208"/>
      <c r="R27" s="31"/>
      <c r="AK27" s="30"/>
    </row>
    <row r="28" spans="1:37" ht="21.65" customHeight="1">
      <c r="A28" s="44">
        <v>9</v>
      </c>
      <c r="B28" s="177">
        <f>申込用紙!E20</f>
        <v>0</v>
      </c>
      <c r="C28" s="178"/>
      <c r="D28" s="178"/>
      <c r="E28" s="178"/>
      <c r="F28" s="178"/>
      <c r="G28" s="178"/>
      <c r="H28" s="179"/>
      <c r="I28" s="179"/>
      <c r="J28" s="43">
        <f>申込用紙!C20</f>
        <v>0</v>
      </c>
      <c r="K28" s="42"/>
      <c r="L28" s="41"/>
      <c r="M28" s="24"/>
      <c r="N28" s="24"/>
      <c r="O28" s="24"/>
      <c r="P28" s="207"/>
      <c r="Q28" s="208"/>
      <c r="R28" s="31"/>
      <c r="AK28" s="30"/>
    </row>
    <row r="29" spans="1:37" ht="21.65" customHeight="1">
      <c r="A29" s="44">
        <v>10</v>
      </c>
      <c r="B29" s="177">
        <f>申込用紙!E21</f>
        <v>0</v>
      </c>
      <c r="C29" s="178"/>
      <c r="D29" s="178"/>
      <c r="E29" s="178"/>
      <c r="F29" s="178"/>
      <c r="G29" s="178"/>
      <c r="H29" s="179"/>
      <c r="I29" s="179"/>
      <c r="J29" s="43">
        <f>申込用紙!C21</f>
        <v>0</v>
      </c>
      <c r="K29" s="42"/>
      <c r="L29" s="41"/>
      <c r="M29" s="24"/>
      <c r="N29" s="24"/>
      <c r="O29" s="24"/>
      <c r="P29" s="207"/>
      <c r="Q29" s="208"/>
      <c r="R29" s="31"/>
      <c r="AK29" s="30"/>
    </row>
    <row r="30" spans="1:37" ht="21.65" customHeight="1">
      <c r="A30" s="44">
        <v>11</v>
      </c>
      <c r="B30" s="177">
        <f>申込用紙!E22</f>
        <v>0</v>
      </c>
      <c r="C30" s="178"/>
      <c r="D30" s="178"/>
      <c r="E30" s="178"/>
      <c r="F30" s="178"/>
      <c r="G30" s="178"/>
      <c r="H30" s="179"/>
      <c r="I30" s="179"/>
      <c r="J30" s="43">
        <f>申込用紙!C22</f>
        <v>0</v>
      </c>
      <c r="K30" s="42"/>
      <c r="L30" s="41"/>
      <c r="M30" s="24"/>
      <c r="N30" s="24"/>
      <c r="O30" s="24"/>
      <c r="P30" s="207"/>
      <c r="Q30" s="208"/>
      <c r="R30" s="31"/>
      <c r="AK30" s="30"/>
    </row>
    <row r="31" spans="1:37" ht="21.65" customHeight="1">
      <c r="A31" s="44">
        <v>12</v>
      </c>
      <c r="B31" s="177">
        <f>申込用紙!E23</f>
        <v>0</v>
      </c>
      <c r="C31" s="178"/>
      <c r="D31" s="178"/>
      <c r="E31" s="178"/>
      <c r="F31" s="178"/>
      <c r="G31" s="178"/>
      <c r="H31" s="179"/>
      <c r="I31" s="179"/>
      <c r="J31" s="43">
        <f>申込用紙!C23</f>
        <v>0</v>
      </c>
      <c r="K31" s="42"/>
      <c r="L31" s="41"/>
      <c r="M31" s="24"/>
      <c r="N31" s="24"/>
      <c r="O31" s="24"/>
      <c r="P31" s="207"/>
      <c r="Q31" s="208"/>
      <c r="R31" s="31"/>
      <c r="AK31" s="30"/>
    </row>
    <row r="32" spans="1:37" ht="21.65" customHeight="1">
      <c r="A32" s="44">
        <v>13</v>
      </c>
      <c r="B32" s="177">
        <f>申込用紙!E24</f>
        <v>0</v>
      </c>
      <c r="C32" s="178"/>
      <c r="D32" s="178"/>
      <c r="E32" s="178"/>
      <c r="F32" s="178"/>
      <c r="G32" s="178"/>
      <c r="H32" s="179"/>
      <c r="I32" s="179"/>
      <c r="J32" s="43">
        <f>申込用紙!C24</f>
        <v>0</v>
      </c>
      <c r="K32" s="42"/>
      <c r="L32" s="41"/>
      <c r="M32" s="24"/>
      <c r="N32" s="24"/>
      <c r="O32" s="24"/>
      <c r="P32" s="207"/>
      <c r="Q32" s="208"/>
      <c r="R32" s="31"/>
      <c r="AK32" s="30"/>
    </row>
    <row r="33" spans="1:37" ht="21.65" customHeight="1">
      <c r="A33" s="44">
        <v>14</v>
      </c>
      <c r="B33" s="177">
        <f>申込用紙!E25</f>
        <v>0</v>
      </c>
      <c r="C33" s="178"/>
      <c r="D33" s="178"/>
      <c r="E33" s="178"/>
      <c r="F33" s="178"/>
      <c r="G33" s="178"/>
      <c r="H33" s="179"/>
      <c r="I33" s="179"/>
      <c r="J33" s="43">
        <f>申込用紙!C25</f>
        <v>0</v>
      </c>
      <c r="K33" s="42"/>
      <c r="L33" s="41"/>
      <c r="M33" s="24"/>
      <c r="N33" s="24"/>
      <c r="O33" s="24"/>
      <c r="P33" s="207"/>
      <c r="Q33" s="208"/>
      <c r="R33" s="31"/>
      <c r="AK33" s="30"/>
    </row>
    <row r="34" spans="1:37" ht="21.65" customHeight="1" thickBot="1">
      <c r="A34" s="44">
        <v>15</v>
      </c>
      <c r="B34" s="177">
        <f>申込用紙!E26</f>
        <v>0</v>
      </c>
      <c r="C34" s="178"/>
      <c r="D34" s="178"/>
      <c r="E34" s="178"/>
      <c r="F34" s="178"/>
      <c r="G34" s="178"/>
      <c r="H34" s="179"/>
      <c r="I34" s="179"/>
      <c r="J34" s="43">
        <f>申込用紙!C26</f>
        <v>0</v>
      </c>
      <c r="K34" s="42"/>
      <c r="L34" s="41"/>
      <c r="M34" s="24"/>
      <c r="N34" s="22"/>
      <c r="O34" s="24"/>
      <c r="P34" s="207"/>
      <c r="Q34" s="208"/>
      <c r="R34" s="31"/>
      <c r="AK34" s="30"/>
    </row>
    <row r="35" spans="1:37" ht="21.65" customHeight="1" thickTop="1">
      <c r="A35" s="215" t="s">
        <v>27</v>
      </c>
      <c r="B35" s="216"/>
      <c r="C35" s="216"/>
      <c r="D35" s="217">
        <f>申込用紙!E4</f>
        <v>0</v>
      </c>
      <c r="E35" s="217"/>
      <c r="F35" s="217"/>
      <c r="G35" s="217"/>
      <c r="H35" s="217"/>
      <c r="I35" s="218"/>
      <c r="J35" s="175" t="s">
        <v>26</v>
      </c>
      <c r="K35" s="240"/>
      <c r="L35" s="240"/>
      <c r="M35" s="241"/>
      <c r="O35" s="60"/>
      <c r="P35" s="238"/>
      <c r="Q35" s="239"/>
      <c r="R35" s="31"/>
      <c r="AK35" s="30"/>
    </row>
    <row r="36" spans="1:37" ht="21.65" customHeight="1" thickBot="1">
      <c r="A36" s="180" t="s">
        <v>25</v>
      </c>
      <c r="B36" s="181"/>
      <c r="C36" s="181"/>
      <c r="D36" s="182">
        <f>申込用紙!E6</f>
        <v>0</v>
      </c>
      <c r="E36" s="182"/>
      <c r="F36" s="182"/>
      <c r="G36" s="182"/>
      <c r="H36" s="182"/>
      <c r="I36" s="183"/>
      <c r="J36" s="176"/>
      <c r="K36" s="242"/>
      <c r="L36" s="242"/>
      <c r="M36" s="243"/>
      <c r="N36" s="23"/>
      <c r="O36" s="22"/>
      <c r="P36" s="235"/>
      <c r="Q36" s="236"/>
      <c r="R36" s="31"/>
      <c r="AK36" s="30"/>
    </row>
    <row r="37" spans="1:37" ht="18.75" customHeight="1" thickTop="1">
      <c r="A37" s="213" t="s">
        <v>32</v>
      </c>
      <c r="B37" s="214"/>
      <c r="C37" s="214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57"/>
      <c r="Q37" s="53"/>
      <c r="R37" s="30"/>
      <c r="AK37" s="30"/>
    </row>
    <row r="38" spans="1:37" ht="16.5" customHeight="1">
      <c r="A38" s="213"/>
      <c r="B38" s="214"/>
      <c r="C38" s="214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57"/>
      <c r="Q38" s="53"/>
      <c r="R38" s="30"/>
      <c r="AK38" s="30"/>
    </row>
    <row r="39" spans="1:37" ht="16.5" customHeight="1">
      <c r="A39" s="59"/>
      <c r="B39" s="58"/>
      <c r="C39" s="5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3"/>
      <c r="R39" s="30"/>
      <c r="AK39" s="30"/>
    </row>
    <row r="40" spans="1:37" ht="19.5" customHeight="1">
      <c r="A40" s="56"/>
      <c r="B40" s="55"/>
      <c r="C40" s="55"/>
      <c r="D40" s="55"/>
      <c r="E40" s="55"/>
      <c r="F40" s="55"/>
      <c r="G40" s="55"/>
      <c r="H40" s="54"/>
      <c r="Q40" s="53"/>
      <c r="R40" s="31"/>
      <c r="AK40" s="30"/>
    </row>
    <row r="41" spans="1:37" ht="9" customHeight="1">
      <c r="A41" s="56"/>
      <c r="B41" s="55"/>
      <c r="C41" s="55"/>
      <c r="D41" s="55"/>
      <c r="E41" s="55"/>
      <c r="F41" s="55"/>
      <c r="G41" s="55"/>
      <c r="H41" s="54"/>
      <c r="Q41" s="53"/>
      <c r="R41" s="31"/>
      <c r="AK41" s="30"/>
    </row>
    <row r="42" spans="1:37" ht="19.5" customHeight="1">
      <c r="A42" s="56"/>
      <c r="B42" s="55"/>
      <c r="C42" s="55"/>
      <c r="D42" s="55"/>
      <c r="E42" s="55"/>
      <c r="F42" s="55"/>
      <c r="G42" s="55"/>
      <c r="H42" s="54"/>
      <c r="Q42" s="53"/>
      <c r="R42" s="31"/>
      <c r="AK42" s="30"/>
    </row>
    <row r="43" spans="1:37" ht="19.5" customHeight="1" thickBot="1">
      <c r="A43" s="52"/>
      <c r="B43" s="51"/>
      <c r="C43" s="51"/>
      <c r="D43" s="51"/>
      <c r="E43" s="51"/>
      <c r="F43" s="5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49"/>
      <c r="R43" s="31"/>
      <c r="AK43" s="30"/>
    </row>
    <row r="44" spans="1:37" ht="12.75" customHeight="1" thickTop="1">
      <c r="A44" s="198" t="s">
        <v>30</v>
      </c>
      <c r="B44" s="190" t="s">
        <v>31</v>
      </c>
      <c r="C44" s="191"/>
      <c r="D44" s="191"/>
      <c r="E44" s="191"/>
      <c r="F44" s="191"/>
      <c r="G44" s="191"/>
      <c r="H44" s="191"/>
      <c r="I44" s="196"/>
      <c r="J44" s="187" t="s">
        <v>30</v>
      </c>
      <c r="K44" s="211" t="s">
        <v>29</v>
      </c>
      <c r="L44" s="198" t="s">
        <v>28</v>
      </c>
      <c r="M44" s="191"/>
      <c r="N44" s="191"/>
      <c r="O44" s="191"/>
      <c r="P44" s="191"/>
      <c r="Q44" s="196"/>
      <c r="R44" s="31"/>
      <c r="AK44" s="30"/>
    </row>
    <row r="45" spans="1:37" ht="9.75" customHeight="1">
      <c r="A45" s="199"/>
      <c r="B45" s="224"/>
      <c r="C45" s="225"/>
      <c r="D45" s="225"/>
      <c r="E45" s="225"/>
      <c r="F45" s="225"/>
      <c r="G45" s="225"/>
      <c r="H45" s="225"/>
      <c r="I45" s="226"/>
      <c r="J45" s="188"/>
      <c r="K45" s="212"/>
      <c r="L45" s="48">
        <v>1</v>
      </c>
      <c r="M45" s="47">
        <v>2</v>
      </c>
      <c r="N45" s="47">
        <v>3</v>
      </c>
      <c r="O45" s="47">
        <v>4</v>
      </c>
      <c r="P45" s="222">
        <v>5</v>
      </c>
      <c r="Q45" s="223"/>
      <c r="R45" s="31"/>
      <c r="AK45" s="30"/>
    </row>
    <row r="46" spans="1:37" ht="21.65" customHeight="1">
      <c r="A46" s="44">
        <v>1</v>
      </c>
      <c r="B46" s="177"/>
      <c r="C46" s="178"/>
      <c r="D46" s="178"/>
      <c r="E46" s="178"/>
      <c r="F46" s="178"/>
      <c r="G46" s="178"/>
      <c r="H46" s="179"/>
      <c r="I46" s="179"/>
      <c r="J46" s="43"/>
      <c r="K46" s="42"/>
      <c r="L46" s="41"/>
      <c r="M46" s="24"/>
      <c r="N46" s="24"/>
      <c r="O46" s="24"/>
      <c r="P46" s="207"/>
      <c r="Q46" s="208"/>
      <c r="R46" s="31"/>
      <c r="AK46" s="30"/>
    </row>
    <row r="47" spans="1:37" ht="21.65" customHeight="1">
      <c r="A47" s="44">
        <v>2</v>
      </c>
      <c r="B47" s="177"/>
      <c r="C47" s="178"/>
      <c r="D47" s="178"/>
      <c r="E47" s="178"/>
      <c r="F47" s="178"/>
      <c r="G47" s="178"/>
      <c r="H47" s="179"/>
      <c r="I47" s="179"/>
      <c r="J47" s="43"/>
      <c r="K47" s="42"/>
      <c r="L47" s="41"/>
      <c r="M47" s="24"/>
      <c r="N47" s="24"/>
      <c r="O47" s="24"/>
      <c r="P47" s="207"/>
      <c r="Q47" s="208"/>
      <c r="R47" s="31"/>
      <c r="AK47" s="30"/>
    </row>
    <row r="48" spans="1:37" ht="21.65" customHeight="1">
      <c r="A48" s="44">
        <v>3</v>
      </c>
      <c r="B48" s="177"/>
      <c r="C48" s="178"/>
      <c r="D48" s="178"/>
      <c r="E48" s="178"/>
      <c r="F48" s="178"/>
      <c r="G48" s="178"/>
      <c r="H48" s="179"/>
      <c r="I48" s="179"/>
      <c r="J48" s="43"/>
      <c r="K48" s="42"/>
      <c r="L48" s="41"/>
      <c r="M48" s="24"/>
      <c r="N48" s="24"/>
      <c r="O48" s="24"/>
      <c r="P48" s="207"/>
      <c r="Q48" s="208"/>
      <c r="R48" s="31"/>
      <c r="AK48" s="30"/>
    </row>
    <row r="49" spans="1:37" ht="21.65" customHeight="1">
      <c r="A49" s="44">
        <v>4</v>
      </c>
      <c r="B49" s="177"/>
      <c r="C49" s="178"/>
      <c r="D49" s="178"/>
      <c r="E49" s="178"/>
      <c r="F49" s="178"/>
      <c r="G49" s="178"/>
      <c r="H49" s="179"/>
      <c r="I49" s="179"/>
      <c r="J49" s="43"/>
      <c r="K49" s="42"/>
      <c r="L49" s="41"/>
      <c r="M49" s="24"/>
      <c r="N49" s="24"/>
      <c r="O49" s="24"/>
      <c r="P49" s="207"/>
      <c r="Q49" s="208"/>
      <c r="R49" s="31"/>
      <c r="AK49" s="30"/>
    </row>
    <row r="50" spans="1:37" ht="21.65" customHeight="1">
      <c r="A50" s="44">
        <v>5</v>
      </c>
      <c r="B50" s="177"/>
      <c r="C50" s="178"/>
      <c r="D50" s="178"/>
      <c r="E50" s="178"/>
      <c r="F50" s="178"/>
      <c r="G50" s="178"/>
      <c r="H50" s="179"/>
      <c r="I50" s="179"/>
      <c r="J50" s="43"/>
      <c r="K50" s="42"/>
      <c r="L50" s="41"/>
      <c r="M50" s="24"/>
      <c r="N50" s="24"/>
      <c r="O50" s="24"/>
      <c r="P50" s="207"/>
      <c r="Q50" s="208"/>
      <c r="R50" s="31"/>
      <c r="AK50" s="30"/>
    </row>
    <row r="51" spans="1:37" ht="21.65" customHeight="1">
      <c r="A51" s="44">
        <v>6</v>
      </c>
      <c r="B51" s="177"/>
      <c r="C51" s="178"/>
      <c r="D51" s="178"/>
      <c r="E51" s="178"/>
      <c r="F51" s="178"/>
      <c r="G51" s="178"/>
      <c r="H51" s="179"/>
      <c r="I51" s="179"/>
      <c r="J51" s="43"/>
      <c r="K51" s="42"/>
      <c r="L51" s="41"/>
      <c r="M51" s="24"/>
      <c r="N51" s="24"/>
      <c r="O51" s="24"/>
      <c r="P51" s="207"/>
      <c r="Q51" s="208"/>
      <c r="R51" s="46"/>
      <c r="AK51" s="30"/>
    </row>
    <row r="52" spans="1:37" ht="21.65" customHeight="1">
      <c r="A52" s="44">
        <v>7</v>
      </c>
      <c r="B52" s="177"/>
      <c r="C52" s="178"/>
      <c r="D52" s="178"/>
      <c r="E52" s="178"/>
      <c r="F52" s="178"/>
      <c r="G52" s="178"/>
      <c r="H52" s="179"/>
      <c r="I52" s="179"/>
      <c r="J52" s="43"/>
      <c r="K52" s="42"/>
      <c r="L52" s="41"/>
      <c r="M52" s="24"/>
      <c r="N52" s="24"/>
      <c r="O52" s="24"/>
      <c r="P52" s="207"/>
      <c r="Q52" s="208"/>
      <c r="R52" s="46"/>
      <c r="AK52" s="30"/>
    </row>
    <row r="53" spans="1:37" ht="21.65" customHeight="1">
      <c r="A53" s="44">
        <v>8</v>
      </c>
      <c r="B53" s="177"/>
      <c r="C53" s="178"/>
      <c r="D53" s="178"/>
      <c r="E53" s="178"/>
      <c r="F53" s="178"/>
      <c r="G53" s="178"/>
      <c r="H53" s="179"/>
      <c r="I53" s="179"/>
      <c r="J53" s="43"/>
      <c r="K53" s="42"/>
      <c r="L53" s="41"/>
      <c r="M53" s="24"/>
      <c r="N53" s="24"/>
      <c r="O53" s="24"/>
      <c r="P53" s="207"/>
      <c r="Q53" s="208"/>
      <c r="R53" s="46"/>
      <c r="AK53" s="30"/>
    </row>
    <row r="54" spans="1:37" ht="21.65" customHeight="1">
      <c r="A54" s="44">
        <v>9</v>
      </c>
      <c r="B54" s="177"/>
      <c r="C54" s="178"/>
      <c r="D54" s="178"/>
      <c r="E54" s="178"/>
      <c r="F54" s="178"/>
      <c r="G54" s="178"/>
      <c r="H54" s="179"/>
      <c r="I54" s="179"/>
      <c r="J54" s="43"/>
      <c r="K54" s="42"/>
      <c r="L54" s="41"/>
      <c r="M54" s="24"/>
      <c r="N54" s="24"/>
      <c r="O54" s="24"/>
      <c r="P54" s="207"/>
      <c r="Q54" s="208"/>
      <c r="R54" s="46"/>
      <c r="AK54" s="30"/>
    </row>
    <row r="55" spans="1:37" ht="21.65" customHeight="1">
      <c r="A55" s="44">
        <v>10</v>
      </c>
      <c r="B55" s="177"/>
      <c r="C55" s="178"/>
      <c r="D55" s="178"/>
      <c r="E55" s="178"/>
      <c r="F55" s="178"/>
      <c r="G55" s="178"/>
      <c r="H55" s="179"/>
      <c r="I55" s="179"/>
      <c r="J55" s="43"/>
      <c r="K55" s="42"/>
      <c r="L55" s="41"/>
      <c r="M55" s="24"/>
      <c r="N55" s="24"/>
      <c r="O55" s="24"/>
      <c r="P55" s="207"/>
      <c r="Q55" s="208"/>
      <c r="R55" s="46"/>
      <c r="AK55" s="30"/>
    </row>
    <row r="56" spans="1:37" ht="21.65" customHeight="1">
      <c r="A56" s="44">
        <v>11</v>
      </c>
      <c r="B56" s="177"/>
      <c r="C56" s="178"/>
      <c r="D56" s="178"/>
      <c r="E56" s="178"/>
      <c r="F56" s="178"/>
      <c r="G56" s="178"/>
      <c r="H56" s="179"/>
      <c r="I56" s="179"/>
      <c r="J56" s="43"/>
      <c r="K56" s="42"/>
      <c r="L56" s="41"/>
      <c r="M56" s="24"/>
      <c r="N56" s="24"/>
      <c r="O56" s="24"/>
      <c r="P56" s="207"/>
      <c r="Q56" s="208"/>
      <c r="R56" s="46"/>
      <c r="AK56" s="30"/>
    </row>
    <row r="57" spans="1:37" ht="21.65" customHeight="1">
      <c r="A57" s="44">
        <v>12</v>
      </c>
      <c r="B57" s="177"/>
      <c r="C57" s="178"/>
      <c r="D57" s="178"/>
      <c r="E57" s="178"/>
      <c r="F57" s="178"/>
      <c r="G57" s="178"/>
      <c r="H57" s="179"/>
      <c r="I57" s="179"/>
      <c r="J57" s="43"/>
      <c r="K57" s="42"/>
      <c r="L57" s="41"/>
      <c r="M57" s="24"/>
      <c r="N57" s="24"/>
      <c r="O57" s="24"/>
      <c r="P57" s="207"/>
      <c r="Q57" s="208"/>
      <c r="R57" s="45"/>
      <c r="AK57" s="30"/>
    </row>
    <row r="58" spans="1:37" ht="21.65" customHeight="1">
      <c r="A58" s="44">
        <v>13</v>
      </c>
      <c r="B58" s="177"/>
      <c r="C58" s="178"/>
      <c r="D58" s="178"/>
      <c r="E58" s="178"/>
      <c r="F58" s="178"/>
      <c r="G58" s="178"/>
      <c r="H58" s="179"/>
      <c r="I58" s="179"/>
      <c r="J58" s="43"/>
      <c r="K58" s="42"/>
      <c r="L58" s="41"/>
      <c r="M58" s="24"/>
      <c r="N58" s="24"/>
      <c r="O58" s="24"/>
      <c r="P58" s="207"/>
      <c r="Q58" s="208"/>
      <c r="R58" s="45"/>
      <c r="AK58" s="30"/>
    </row>
    <row r="59" spans="1:37" ht="21.65" customHeight="1">
      <c r="A59" s="44">
        <v>14</v>
      </c>
      <c r="B59" s="177"/>
      <c r="C59" s="178"/>
      <c r="D59" s="178"/>
      <c r="E59" s="178"/>
      <c r="F59" s="178"/>
      <c r="G59" s="178"/>
      <c r="H59" s="179"/>
      <c r="I59" s="179"/>
      <c r="J59" s="43"/>
      <c r="K59" s="42"/>
      <c r="L59" s="41"/>
      <c r="M59" s="24"/>
      <c r="N59" s="24"/>
      <c r="O59" s="24"/>
      <c r="P59" s="207"/>
      <c r="Q59" s="208"/>
      <c r="R59" s="31"/>
      <c r="AK59" s="30"/>
    </row>
    <row r="60" spans="1:37" ht="21.65" customHeight="1" thickBot="1">
      <c r="A60" s="44">
        <v>15</v>
      </c>
      <c r="B60" s="177"/>
      <c r="C60" s="178"/>
      <c r="D60" s="178"/>
      <c r="E60" s="178"/>
      <c r="F60" s="178"/>
      <c r="G60" s="178"/>
      <c r="H60" s="179"/>
      <c r="I60" s="179"/>
      <c r="J60" s="43"/>
      <c r="K60" s="42"/>
      <c r="L60" s="41"/>
      <c r="M60" s="24"/>
      <c r="N60" s="22"/>
      <c r="O60" s="24"/>
      <c r="P60" s="207"/>
      <c r="Q60" s="208"/>
      <c r="R60" s="31"/>
      <c r="AK60" s="30"/>
    </row>
    <row r="61" spans="1:37" ht="21.75" customHeight="1" thickTop="1">
      <c r="A61" s="215" t="s">
        <v>27</v>
      </c>
      <c r="B61" s="216"/>
      <c r="C61" s="216"/>
      <c r="D61" s="217"/>
      <c r="E61" s="217"/>
      <c r="F61" s="217"/>
      <c r="G61" s="217"/>
      <c r="H61" s="217"/>
      <c r="I61" s="218"/>
      <c r="J61" s="175" t="s">
        <v>26</v>
      </c>
      <c r="K61" s="240"/>
      <c r="L61" s="240"/>
      <c r="M61" s="241"/>
      <c r="O61" s="40"/>
      <c r="P61" s="238"/>
      <c r="Q61" s="239"/>
      <c r="R61" s="31"/>
      <c r="AK61" s="30"/>
    </row>
    <row r="62" spans="1:37" ht="21.75" customHeight="1" thickBot="1">
      <c r="A62" s="180" t="s">
        <v>25</v>
      </c>
      <c r="B62" s="181"/>
      <c r="C62" s="181"/>
      <c r="D62" s="182"/>
      <c r="E62" s="182"/>
      <c r="F62" s="182"/>
      <c r="G62" s="182"/>
      <c r="H62" s="182"/>
      <c r="I62" s="183"/>
      <c r="J62" s="176"/>
      <c r="K62" s="242"/>
      <c r="L62" s="242"/>
      <c r="M62" s="243"/>
      <c r="N62" s="23"/>
      <c r="O62" s="22"/>
      <c r="P62" s="235"/>
      <c r="Q62" s="236"/>
      <c r="R62" s="31"/>
      <c r="AK62" s="30"/>
    </row>
    <row r="63" spans="1:37" ht="23.25" customHeight="1" thickTop="1">
      <c r="A63" s="37" t="s">
        <v>24</v>
      </c>
      <c r="E63" s="21"/>
      <c r="G63" s="21"/>
      <c r="H63" s="21"/>
      <c r="I63" s="21"/>
      <c r="J63" s="21"/>
      <c r="K63" s="35"/>
      <c r="L63" s="244" t="s">
        <v>23</v>
      </c>
      <c r="M63" s="245"/>
      <c r="N63" s="245"/>
      <c r="O63" s="245"/>
      <c r="P63" s="245"/>
      <c r="Q63" s="246"/>
      <c r="R63" s="31"/>
      <c r="AK63" s="30"/>
    </row>
    <row r="64" spans="1:37" ht="23.25" customHeight="1">
      <c r="A64" s="37" t="s">
        <v>22</v>
      </c>
      <c r="E64" s="21"/>
      <c r="F64" s="36"/>
      <c r="G64" s="36"/>
      <c r="H64" s="36"/>
      <c r="I64" s="36"/>
      <c r="J64" s="36"/>
      <c r="K64" s="35"/>
      <c r="L64" s="39"/>
      <c r="M64" s="33"/>
      <c r="N64" s="33"/>
      <c r="O64" s="33"/>
      <c r="P64" s="33"/>
      <c r="Q64" s="38"/>
      <c r="R64" s="31"/>
      <c r="AK64" s="30"/>
    </row>
    <row r="65" spans="1:37" ht="23.25" customHeight="1">
      <c r="A65" s="37" t="s">
        <v>21</v>
      </c>
      <c r="E65" s="21"/>
      <c r="F65" s="36"/>
      <c r="G65" s="36"/>
      <c r="H65" s="36"/>
      <c r="I65" s="36"/>
      <c r="J65" s="36"/>
      <c r="K65" s="35"/>
      <c r="L65" s="34"/>
      <c r="Q65" s="30"/>
      <c r="R65" s="31"/>
      <c r="AK65" s="30"/>
    </row>
    <row r="66" spans="1:37" ht="23.25" customHeight="1">
      <c r="A66" s="37" t="s">
        <v>20</v>
      </c>
      <c r="E66" s="21"/>
      <c r="F66" s="36"/>
      <c r="G66" s="36"/>
      <c r="H66" s="36"/>
      <c r="I66" s="36"/>
      <c r="J66" s="36"/>
      <c r="K66" s="35"/>
      <c r="L66" s="34"/>
      <c r="Q66" s="30"/>
      <c r="R66" s="31"/>
      <c r="AK66" s="30"/>
    </row>
    <row r="67" spans="1:37" ht="23.25" customHeight="1" thickBot="1">
      <c r="A67" s="37"/>
      <c r="K67" s="35"/>
      <c r="L67" s="34"/>
      <c r="Q67" s="30"/>
      <c r="R67" s="31"/>
      <c r="AK67" s="30"/>
    </row>
    <row r="68" spans="1:37" ht="28" customHeight="1" thickTop="1">
      <c r="A68" s="92" t="s">
        <v>19</v>
      </c>
      <c r="B68" s="25"/>
      <c r="C68" s="25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66"/>
      <c r="R68" s="30"/>
      <c r="AK68" s="30"/>
    </row>
    <row r="69" spans="1:37" ht="10.5" customHeight="1">
      <c r="A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0"/>
      <c r="R69" s="30"/>
      <c r="AK69" s="30"/>
    </row>
    <row r="70" spans="1:37" ht="23.25" customHeight="1">
      <c r="A70" s="32" t="s">
        <v>18</v>
      </c>
      <c r="D70" s="21"/>
      <c r="E70" s="21"/>
      <c r="F70" s="21"/>
      <c r="G70" s="21"/>
      <c r="H70" s="21"/>
      <c r="I70" s="237"/>
      <c r="J70" s="237"/>
      <c r="K70" s="237"/>
      <c r="L70" s="21"/>
      <c r="M70" s="21"/>
      <c r="N70" s="21"/>
      <c r="O70" s="21"/>
      <c r="P70" s="21"/>
      <c r="Q70" s="30"/>
      <c r="R70" s="30"/>
      <c r="AK70" s="30"/>
    </row>
    <row r="71" spans="1:37" ht="10.5" customHeight="1">
      <c r="A71" s="32"/>
      <c r="I71" s="118"/>
      <c r="J71" s="118"/>
      <c r="K71" s="118"/>
      <c r="Q71" s="30"/>
      <c r="R71" s="30"/>
      <c r="AK71" s="30"/>
    </row>
    <row r="72" spans="1:37" ht="23.25" customHeight="1">
      <c r="A72" s="247" t="s">
        <v>17</v>
      </c>
      <c r="B72" s="248"/>
      <c r="C72" s="248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30"/>
      <c r="R72" s="30"/>
      <c r="AK72" s="30"/>
    </row>
    <row r="73" spans="1:37" ht="10.5" customHeight="1" thickBot="1">
      <c r="A73" s="2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26"/>
      <c r="R73" s="26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6"/>
    </row>
    <row r="74" spans="1:37" ht="18.75" customHeight="1" thickTop="1">
      <c r="Z74" s="234" t="s">
        <v>16</v>
      </c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</row>
    <row r="75" spans="1:37" ht="6" customHeight="1"/>
    <row r="76" spans="1:37" ht="17.25" customHeight="1"/>
    <row r="77" spans="1:37" customFormat="1" ht="17.25" customHeight="1"/>
    <row r="78" spans="1:37" customFormat="1" ht="10.5" customHeight="1"/>
    <row r="79" spans="1:37" customFormat="1" ht="24" customHeight="1"/>
    <row r="80" spans="1:37" customFormat="1" ht="24" customHeight="1"/>
    <row r="81" customFormat="1" ht="24" customHeight="1"/>
    <row r="82" customFormat="1" ht="15" customHeight="1"/>
    <row r="83" customFormat="1" ht="15" customHeight="1"/>
    <row r="84" customFormat="1" ht="21" customHeight="1"/>
    <row r="85" customFormat="1" ht="21" customHeight="1"/>
    <row r="86" customFormat="1" ht="21" customHeight="1"/>
    <row r="87" customFormat="1" ht="21" customHeight="1"/>
    <row r="88" customFormat="1" ht="21" customHeight="1"/>
    <row r="89" customFormat="1" ht="21" customHeight="1"/>
    <row r="90" customFormat="1" ht="21" customHeight="1"/>
    <row r="91" customFormat="1" ht="21" customHeight="1"/>
    <row r="92" customFormat="1" ht="21" customHeight="1"/>
    <row r="93" customFormat="1" ht="21" customHeight="1"/>
    <row r="94" customFormat="1" ht="21" customHeight="1"/>
    <row r="95" customFormat="1" ht="21" customHeight="1"/>
    <row r="96" customFormat="1" ht="21" customHeight="1"/>
    <row r="97" customFormat="1" ht="21" customHeight="1"/>
    <row r="98" customFormat="1" ht="21" customHeight="1"/>
    <row r="99" customFormat="1" ht="21" customHeight="1"/>
    <row r="100" customFormat="1" ht="21" customHeight="1"/>
    <row r="101" customFormat="1" ht="21" customHeight="1"/>
    <row r="102" customFormat="1" ht="21" customHeight="1"/>
    <row r="103" customFormat="1" ht="21" customHeight="1"/>
    <row r="104" customFormat="1" ht="21" customHeight="1"/>
    <row r="105" customFormat="1" ht="21" customHeight="1"/>
    <row r="106" customFormat="1" ht="21" customHeight="1"/>
    <row r="107" customFormat="1" ht="21" customHeight="1"/>
    <row r="108" customFormat="1" ht="21" customHeight="1"/>
    <row r="109" customFormat="1" ht="21" customHeight="1"/>
    <row r="110" customFormat="1" ht="21" customHeight="1"/>
    <row r="111" customFormat="1" ht="21" customHeight="1"/>
    <row r="112" customFormat="1" ht="21" customHeight="1"/>
    <row r="113" customFormat="1" ht="21" customHeight="1"/>
    <row r="114" customFormat="1" ht="21" customHeight="1"/>
    <row r="115" customFormat="1" ht="21" customHeight="1"/>
    <row r="116" customFormat="1" ht="21" customHeight="1"/>
    <row r="117" customFormat="1" ht="21" customHeight="1"/>
    <row r="118" customFormat="1" ht="21" customHeight="1"/>
    <row r="119" customFormat="1" ht="21" customHeight="1"/>
    <row r="120" customFormat="1" ht="21" customHeight="1"/>
    <row r="121" customFormat="1" ht="21" customHeight="1"/>
    <row r="122" customFormat="1" ht="21" customHeight="1"/>
    <row r="123" customFormat="1" ht="21" customHeight="1"/>
    <row r="124" customFormat="1" ht="21" customHeight="1"/>
    <row r="125" customFormat="1" ht="6.75" customHeight="1"/>
    <row r="126" customFormat="1" ht="24" customHeight="1"/>
    <row r="127" customFormat="1" ht="9" customHeight="1"/>
    <row r="128" customFormat="1" ht="24.75" customHeight="1"/>
    <row r="129" customFormat="1" ht="9" customHeight="1"/>
    <row r="130" customFormat="1" ht="24" customHeight="1"/>
    <row r="131" customFormat="1" ht="9" customHeight="1"/>
    <row r="132" customFormat="1" ht="24" customHeight="1"/>
    <row r="133" customFormat="1" ht="9" customHeight="1"/>
    <row r="134" customFormat="1" ht="24" customHeight="1"/>
    <row r="135" customFormat="1" ht="9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ht="15.75" customHeight="1"/>
    <row r="141" ht="15.75" customHeight="1"/>
  </sheetData>
  <mergeCells count="136">
    <mergeCell ref="A61:C61"/>
    <mergeCell ref="D61:I61"/>
    <mergeCell ref="J61:M62"/>
    <mergeCell ref="A62:C62"/>
    <mergeCell ref="D62:I62"/>
    <mergeCell ref="L63:Q63"/>
    <mergeCell ref="A72:C72"/>
    <mergeCell ref="A44:A45"/>
    <mergeCell ref="B44:I45"/>
    <mergeCell ref="B48:G48"/>
    <mergeCell ref="H48:I48"/>
    <mergeCell ref="B49:G49"/>
    <mergeCell ref="P54:Q54"/>
    <mergeCell ref="H59:I59"/>
    <mergeCell ref="B60:G60"/>
    <mergeCell ref="H57:I57"/>
    <mergeCell ref="P59:Q59"/>
    <mergeCell ref="P60:Q60"/>
    <mergeCell ref="P61:Q61"/>
    <mergeCell ref="B51:G51"/>
    <mergeCell ref="P51:Q51"/>
    <mergeCell ref="P47:Q47"/>
    <mergeCell ref="P46:Q46"/>
    <mergeCell ref="P48:Q48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H54:I54"/>
    <mergeCell ref="P53:Q53"/>
    <mergeCell ref="P55:Q55"/>
    <mergeCell ref="P56:Q56"/>
    <mergeCell ref="P57:Q57"/>
    <mergeCell ref="P58:Q58"/>
    <mergeCell ref="H55:I55"/>
    <mergeCell ref="H56:I56"/>
    <mergeCell ref="J35:M36"/>
    <mergeCell ref="H51:I51"/>
    <mergeCell ref="P50:Q50"/>
    <mergeCell ref="D36:I36"/>
    <mergeCell ref="B59:G59"/>
    <mergeCell ref="B23:G23"/>
    <mergeCell ref="P23:Q23"/>
    <mergeCell ref="P24:Q24"/>
    <mergeCell ref="P25:Q25"/>
    <mergeCell ref="P45:Q45"/>
    <mergeCell ref="B30:G30"/>
    <mergeCell ref="B54:G54"/>
    <mergeCell ref="B55:G55"/>
    <mergeCell ref="B56:G56"/>
    <mergeCell ref="B57:G57"/>
    <mergeCell ref="P26:Q26"/>
    <mergeCell ref="P27:Q27"/>
    <mergeCell ref="B26:G26"/>
    <mergeCell ref="H26:I26"/>
    <mergeCell ref="P32:Q32"/>
    <mergeCell ref="H25:I25"/>
    <mergeCell ref="B28:G28"/>
    <mergeCell ref="B31:G31"/>
    <mergeCell ref="H30:I30"/>
    <mergeCell ref="B50:G50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B21:G21"/>
    <mergeCell ref="B20:G20"/>
    <mergeCell ref="B22:G22"/>
    <mergeCell ref="H22:I22"/>
    <mergeCell ref="Z7:AA7"/>
    <mergeCell ref="A9:C9"/>
    <mergeCell ref="S9:T9"/>
    <mergeCell ref="H9:I9"/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A37:C38"/>
    <mergeCell ref="A35:C35"/>
    <mergeCell ref="D35:I35"/>
    <mergeCell ref="H50:I50"/>
    <mergeCell ref="B47:G47"/>
    <mergeCell ref="H47:I47"/>
    <mergeCell ref="B53:G53"/>
    <mergeCell ref="A36:C36"/>
    <mergeCell ref="V9:Z9"/>
    <mergeCell ref="A7:C7"/>
    <mergeCell ref="O7:P7"/>
    <mergeCell ref="D11:O12"/>
    <mergeCell ref="B25:G25"/>
    <mergeCell ref="H32:I32"/>
    <mergeCell ref="B33:G33"/>
    <mergeCell ref="H33:I33"/>
    <mergeCell ref="B32:G32"/>
    <mergeCell ref="P28:Q28"/>
    <mergeCell ref="H23:I23"/>
    <mergeCell ref="B24:G24"/>
    <mergeCell ref="H24:I24"/>
    <mergeCell ref="B29:G29"/>
    <mergeCell ref="H29:I29"/>
    <mergeCell ref="B27:G27"/>
    <mergeCell ref="H27:I27"/>
    <mergeCell ref="H28:I28"/>
  </mergeCells>
  <phoneticPr fontId="4"/>
  <pageMargins left="1.1023622047244095" right="0.51181102362204722" top="0.47244094488188981" bottom="0.27559055118110237" header="0.31496062992125984" footer="0.31496062992125984"/>
  <pageSetup paperSize="9" scale="55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7BFB-5999-401D-8692-FD0A101528D6}">
  <sheetPr>
    <tabColor indexed="43"/>
  </sheetPr>
  <dimension ref="B1:BB49"/>
  <sheetViews>
    <sheetView view="pageBreakPreview" zoomScale="70" zoomScaleNormal="100" zoomScaleSheetLayoutView="70" workbookViewId="0">
      <selection activeCell="F16" sqref="F16:N16"/>
    </sheetView>
  </sheetViews>
  <sheetFormatPr defaultColWidth="4" defaultRowHeight="24" customHeight="1"/>
  <cols>
    <col min="1" max="1" width="9" style="101" customWidth="1"/>
    <col min="2" max="8" width="1.90625" style="101" customWidth="1"/>
    <col min="9" max="20" width="2.6328125" style="101" customWidth="1"/>
    <col min="21" max="21" width="0.90625" style="101" customWidth="1"/>
    <col min="22" max="22" width="6.453125" style="101" customWidth="1"/>
    <col min="23" max="38" width="4" style="101" customWidth="1"/>
    <col min="39" max="39" width="6.26953125" style="101" customWidth="1"/>
    <col min="40" max="16384" width="4" style="101"/>
  </cols>
  <sheetData>
    <row r="1" spans="2:54" ht="46.5" customHeight="1">
      <c r="B1" s="282" t="str">
        <f>I3&amp;M3&amp;"　"&amp;N3&amp;R3</f>
        <v>0立　0中学校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</row>
    <row r="2" spans="2:54" ht="11.25" customHeight="1">
      <c r="B2" s="106"/>
    </row>
    <row r="3" spans="2:54" ht="22.15" customHeight="1">
      <c r="B3" s="283" t="s">
        <v>55</v>
      </c>
      <c r="C3" s="283"/>
      <c r="D3" s="283"/>
      <c r="E3" s="283"/>
      <c r="F3" s="283"/>
      <c r="G3" s="283"/>
      <c r="H3" s="283"/>
      <c r="I3" s="286">
        <f>申込用紙!E2</f>
        <v>0</v>
      </c>
      <c r="J3" s="287"/>
      <c r="K3" s="287"/>
      <c r="L3" s="287"/>
      <c r="M3" s="115" t="s">
        <v>14</v>
      </c>
      <c r="N3" s="287">
        <f>申込用紙!G2</f>
        <v>0</v>
      </c>
      <c r="O3" s="287"/>
      <c r="P3" s="287"/>
      <c r="Q3" s="287"/>
      <c r="R3" s="289" t="s">
        <v>1</v>
      </c>
      <c r="S3" s="289"/>
      <c r="T3" s="290"/>
      <c r="V3" s="114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2"/>
    </row>
    <row r="4" spans="2:54" ht="22.15" customHeight="1">
      <c r="B4" s="284" t="s">
        <v>41</v>
      </c>
      <c r="C4" s="285"/>
      <c r="D4" s="285"/>
      <c r="E4" s="285"/>
      <c r="F4" s="285"/>
      <c r="G4" s="285"/>
      <c r="H4" s="285"/>
      <c r="I4" s="286">
        <f>申込用紙!E4</f>
        <v>0</v>
      </c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8"/>
      <c r="V4" s="111"/>
      <c r="AM4" s="110"/>
    </row>
    <row r="5" spans="2:54" ht="22.15" customHeight="1">
      <c r="B5" s="284" t="s">
        <v>54</v>
      </c>
      <c r="C5" s="284"/>
      <c r="D5" s="284"/>
      <c r="E5" s="284"/>
      <c r="F5" s="284"/>
      <c r="G5" s="284"/>
      <c r="H5" s="284"/>
      <c r="I5" s="286">
        <f>申込用紙!E6</f>
        <v>0</v>
      </c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8"/>
      <c r="V5" s="111"/>
      <c r="AM5" s="110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</row>
    <row r="6" spans="2:54" ht="22.15" customHeight="1">
      <c r="B6" s="283" t="s">
        <v>12</v>
      </c>
      <c r="C6" s="283"/>
      <c r="D6" s="283"/>
      <c r="E6" s="283"/>
      <c r="F6" s="283"/>
      <c r="G6" s="283"/>
      <c r="H6" s="283"/>
      <c r="I6" s="286">
        <f>申込用紙!E9</f>
        <v>0</v>
      </c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8"/>
      <c r="V6" s="111"/>
      <c r="AB6" s="103"/>
      <c r="AM6" s="110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2:54" ht="22.15" customHeight="1">
      <c r="B7" s="296" t="s">
        <v>53</v>
      </c>
      <c r="C7" s="297"/>
      <c r="D7" s="297"/>
      <c r="E7" s="298"/>
      <c r="F7" s="265" t="s">
        <v>9</v>
      </c>
      <c r="G7" s="265"/>
      <c r="H7" s="265"/>
      <c r="I7" s="265"/>
      <c r="J7" s="265"/>
      <c r="K7" s="265"/>
      <c r="L7" s="265"/>
      <c r="M7" s="265"/>
      <c r="N7" s="265"/>
      <c r="O7" s="265" t="s">
        <v>58</v>
      </c>
      <c r="P7" s="265"/>
      <c r="Q7" s="265" t="s">
        <v>8</v>
      </c>
      <c r="R7" s="265"/>
      <c r="S7" s="292" t="s">
        <v>52</v>
      </c>
      <c r="T7" s="293"/>
      <c r="V7" s="111"/>
      <c r="AB7" s="103"/>
      <c r="AM7" s="110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2:54" ht="22.15" customHeight="1">
      <c r="B8" s="265" t="s">
        <v>5</v>
      </c>
      <c r="C8" s="265"/>
      <c r="D8" s="265" t="s">
        <v>4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94"/>
      <c r="T8" s="295"/>
      <c r="V8" s="111"/>
      <c r="AB8" s="103"/>
      <c r="AM8" s="110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</row>
    <row r="9" spans="2:54" ht="22.15" customHeight="1">
      <c r="B9" s="265">
        <f>申込用紙!C12</f>
        <v>0</v>
      </c>
      <c r="C9" s="265"/>
      <c r="D9" s="265">
        <f>申込用紙!D12</f>
        <v>0</v>
      </c>
      <c r="E9" s="265"/>
      <c r="F9" s="266">
        <f>申込用紙!E12</f>
        <v>0</v>
      </c>
      <c r="G9" s="267"/>
      <c r="H9" s="267"/>
      <c r="I9" s="267"/>
      <c r="J9" s="267"/>
      <c r="K9" s="267"/>
      <c r="L9" s="267"/>
      <c r="M9" s="267"/>
      <c r="N9" s="268"/>
      <c r="O9" s="269">
        <f>申込用紙!H12</f>
        <v>0</v>
      </c>
      <c r="P9" s="270"/>
      <c r="Q9" s="269">
        <f>申込用紙!I12</f>
        <v>0</v>
      </c>
      <c r="R9" s="270"/>
      <c r="S9" s="269">
        <f>申込用紙!J12</f>
        <v>0</v>
      </c>
      <c r="T9" s="270"/>
      <c r="V9" s="111"/>
      <c r="AA9" s="254" t="s">
        <v>51</v>
      </c>
      <c r="AB9" s="254"/>
      <c r="AC9" s="254"/>
      <c r="AD9" s="254"/>
      <c r="AE9" s="254"/>
      <c r="AF9" s="254"/>
      <c r="AG9" s="254"/>
      <c r="AM9" s="110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</row>
    <row r="10" spans="2:54" ht="22.15" customHeight="1">
      <c r="B10" s="265">
        <f>申込用紙!C13</f>
        <v>0</v>
      </c>
      <c r="C10" s="265"/>
      <c r="D10" s="265">
        <f>申込用紙!D13</f>
        <v>0</v>
      </c>
      <c r="E10" s="265"/>
      <c r="F10" s="266">
        <f>申込用紙!E13</f>
        <v>0</v>
      </c>
      <c r="G10" s="267"/>
      <c r="H10" s="267"/>
      <c r="I10" s="267"/>
      <c r="J10" s="267"/>
      <c r="K10" s="267"/>
      <c r="L10" s="267"/>
      <c r="M10" s="267"/>
      <c r="N10" s="268"/>
      <c r="O10" s="269">
        <f>申込用紙!H13</f>
        <v>0</v>
      </c>
      <c r="P10" s="270"/>
      <c r="Q10" s="269">
        <f>申込用紙!I13</f>
        <v>0</v>
      </c>
      <c r="R10" s="270"/>
      <c r="S10" s="269">
        <f>申込用紙!J13</f>
        <v>0</v>
      </c>
      <c r="T10" s="270"/>
      <c r="V10" s="111"/>
      <c r="AB10" s="103"/>
      <c r="AM10" s="110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</row>
    <row r="11" spans="2:54" ht="22.15" customHeight="1">
      <c r="B11" s="265">
        <f>申込用紙!C14</f>
        <v>0</v>
      </c>
      <c r="C11" s="265"/>
      <c r="D11" s="265">
        <f>申込用紙!D14</f>
        <v>0</v>
      </c>
      <c r="E11" s="265"/>
      <c r="F11" s="266">
        <f>申込用紙!E14</f>
        <v>0</v>
      </c>
      <c r="G11" s="267"/>
      <c r="H11" s="267"/>
      <c r="I11" s="267"/>
      <c r="J11" s="267"/>
      <c r="K11" s="267"/>
      <c r="L11" s="267"/>
      <c r="M11" s="267"/>
      <c r="N11" s="268"/>
      <c r="O11" s="269">
        <f>申込用紙!H14</f>
        <v>0</v>
      </c>
      <c r="P11" s="270"/>
      <c r="Q11" s="269">
        <f>申込用紙!I14</f>
        <v>0</v>
      </c>
      <c r="R11" s="270"/>
      <c r="S11" s="269">
        <f>申込用紙!J14</f>
        <v>0</v>
      </c>
      <c r="T11" s="270"/>
      <c r="V11" s="111"/>
      <c r="AB11" s="103"/>
      <c r="AM11" s="110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</row>
    <row r="12" spans="2:54" ht="22.15" customHeight="1">
      <c r="B12" s="265">
        <f>申込用紙!C15</f>
        <v>0</v>
      </c>
      <c r="C12" s="265"/>
      <c r="D12" s="265">
        <f>申込用紙!D15</f>
        <v>0</v>
      </c>
      <c r="E12" s="265"/>
      <c r="F12" s="266">
        <f>申込用紙!E15</f>
        <v>0</v>
      </c>
      <c r="G12" s="267"/>
      <c r="H12" s="267"/>
      <c r="I12" s="267"/>
      <c r="J12" s="267"/>
      <c r="K12" s="267"/>
      <c r="L12" s="267"/>
      <c r="M12" s="267"/>
      <c r="N12" s="268"/>
      <c r="O12" s="269">
        <f>申込用紙!H15</f>
        <v>0</v>
      </c>
      <c r="P12" s="270"/>
      <c r="Q12" s="269">
        <f>申込用紙!I15</f>
        <v>0</v>
      </c>
      <c r="R12" s="270"/>
      <c r="S12" s="269">
        <f>申込用紙!J15</f>
        <v>0</v>
      </c>
      <c r="T12" s="270"/>
      <c r="V12" s="111"/>
      <c r="AB12" s="104"/>
      <c r="AM12" s="110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</row>
    <row r="13" spans="2:54" ht="22.15" customHeight="1">
      <c r="B13" s="265">
        <f>申込用紙!C16</f>
        <v>0</v>
      </c>
      <c r="C13" s="265"/>
      <c r="D13" s="265">
        <f>申込用紙!D16</f>
        <v>0</v>
      </c>
      <c r="E13" s="265"/>
      <c r="F13" s="266">
        <f>申込用紙!E16</f>
        <v>0</v>
      </c>
      <c r="G13" s="267"/>
      <c r="H13" s="267"/>
      <c r="I13" s="267"/>
      <c r="J13" s="267"/>
      <c r="K13" s="267"/>
      <c r="L13" s="267"/>
      <c r="M13" s="267"/>
      <c r="N13" s="268"/>
      <c r="O13" s="269">
        <f>申込用紙!H16</f>
        <v>0</v>
      </c>
      <c r="P13" s="270"/>
      <c r="Q13" s="269">
        <f>申込用紙!I16</f>
        <v>0</v>
      </c>
      <c r="R13" s="270"/>
      <c r="S13" s="269">
        <f>申込用紙!J16</f>
        <v>0</v>
      </c>
      <c r="T13" s="270"/>
      <c r="V13" s="111"/>
      <c r="AB13" s="103"/>
      <c r="AM13" s="110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</row>
    <row r="14" spans="2:54" ht="22.15" customHeight="1">
      <c r="B14" s="265">
        <f>申込用紙!C17</f>
        <v>0</v>
      </c>
      <c r="C14" s="265"/>
      <c r="D14" s="265">
        <f>申込用紙!D17</f>
        <v>0</v>
      </c>
      <c r="E14" s="265"/>
      <c r="F14" s="266">
        <f>申込用紙!E17</f>
        <v>0</v>
      </c>
      <c r="G14" s="267"/>
      <c r="H14" s="267"/>
      <c r="I14" s="267"/>
      <c r="J14" s="267"/>
      <c r="K14" s="267"/>
      <c r="L14" s="267"/>
      <c r="M14" s="267"/>
      <c r="N14" s="268"/>
      <c r="O14" s="269">
        <f>申込用紙!H17</f>
        <v>0</v>
      </c>
      <c r="P14" s="270"/>
      <c r="Q14" s="269">
        <f>申込用紙!I17</f>
        <v>0</v>
      </c>
      <c r="R14" s="270"/>
      <c r="S14" s="269">
        <f>申込用紙!J17</f>
        <v>0</v>
      </c>
      <c r="T14" s="270"/>
      <c r="V14" s="111"/>
      <c r="AB14" s="104"/>
      <c r="AM14" s="110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</row>
    <row r="15" spans="2:54" ht="22.15" customHeight="1">
      <c r="B15" s="265">
        <f>申込用紙!C18</f>
        <v>0</v>
      </c>
      <c r="C15" s="265"/>
      <c r="D15" s="265">
        <f>申込用紙!D18</f>
        <v>0</v>
      </c>
      <c r="E15" s="265"/>
      <c r="F15" s="266">
        <f>申込用紙!E18</f>
        <v>0</v>
      </c>
      <c r="G15" s="267"/>
      <c r="H15" s="267"/>
      <c r="I15" s="267"/>
      <c r="J15" s="267"/>
      <c r="K15" s="267"/>
      <c r="L15" s="267"/>
      <c r="M15" s="267"/>
      <c r="N15" s="268"/>
      <c r="O15" s="269">
        <f>申込用紙!H18</f>
        <v>0</v>
      </c>
      <c r="P15" s="270"/>
      <c r="Q15" s="269">
        <f>申込用紙!I18</f>
        <v>0</v>
      </c>
      <c r="R15" s="270"/>
      <c r="S15" s="269">
        <f>申込用紙!J18</f>
        <v>0</v>
      </c>
      <c r="T15" s="270"/>
      <c r="V15" s="111"/>
      <c r="AB15" s="103"/>
      <c r="AM15" s="110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</row>
    <row r="16" spans="2:54" ht="22.15" customHeight="1">
      <c r="B16" s="265">
        <f>申込用紙!C19</f>
        <v>0</v>
      </c>
      <c r="C16" s="265"/>
      <c r="D16" s="265">
        <f>申込用紙!D19</f>
        <v>0</v>
      </c>
      <c r="E16" s="265"/>
      <c r="F16" s="266">
        <f>申込用紙!E19</f>
        <v>0</v>
      </c>
      <c r="G16" s="267"/>
      <c r="H16" s="267"/>
      <c r="I16" s="267"/>
      <c r="J16" s="267"/>
      <c r="K16" s="267"/>
      <c r="L16" s="267"/>
      <c r="M16" s="267"/>
      <c r="N16" s="268"/>
      <c r="O16" s="269">
        <f>申込用紙!H19</f>
        <v>0</v>
      </c>
      <c r="P16" s="270"/>
      <c r="Q16" s="269">
        <f>申込用紙!I19</f>
        <v>0</v>
      </c>
      <c r="R16" s="270"/>
      <c r="S16" s="269">
        <f>申込用紙!J19</f>
        <v>0</v>
      </c>
      <c r="T16" s="270"/>
      <c r="V16" s="111"/>
      <c r="AM16" s="110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</row>
    <row r="17" spans="2:54" ht="22.15" customHeight="1">
      <c r="B17" s="265">
        <f>申込用紙!C20</f>
        <v>0</v>
      </c>
      <c r="C17" s="265"/>
      <c r="D17" s="265">
        <f>申込用紙!D20</f>
        <v>0</v>
      </c>
      <c r="E17" s="265"/>
      <c r="F17" s="266">
        <f>申込用紙!E20</f>
        <v>0</v>
      </c>
      <c r="G17" s="267"/>
      <c r="H17" s="267"/>
      <c r="I17" s="267"/>
      <c r="J17" s="267"/>
      <c r="K17" s="267"/>
      <c r="L17" s="267"/>
      <c r="M17" s="267"/>
      <c r="N17" s="268"/>
      <c r="O17" s="269">
        <f>申込用紙!H20</f>
        <v>0</v>
      </c>
      <c r="P17" s="270"/>
      <c r="Q17" s="269">
        <f>申込用紙!I20</f>
        <v>0</v>
      </c>
      <c r="R17" s="270"/>
      <c r="S17" s="269">
        <f>申込用紙!J20</f>
        <v>0</v>
      </c>
      <c r="T17" s="270"/>
      <c r="V17" s="111"/>
      <c r="AM17" s="110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</row>
    <row r="18" spans="2:54" ht="22.15" customHeight="1">
      <c r="B18" s="265">
        <f>申込用紙!C21</f>
        <v>0</v>
      </c>
      <c r="C18" s="265"/>
      <c r="D18" s="265">
        <f>申込用紙!D21</f>
        <v>0</v>
      </c>
      <c r="E18" s="265"/>
      <c r="F18" s="266">
        <f>申込用紙!E21</f>
        <v>0</v>
      </c>
      <c r="G18" s="267"/>
      <c r="H18" s="267"/>
      <c r="I18" s="267"/>
      <c r="J18" s="267"/>
      <c r="K18" s="267"/>
      <c r="L18" s="267"/>
      <c r="M18" s="267"/>
      <c r="N18" s="268"/>
      <c r="O18" s="269">
        <f>申込用紙!H21</f>
        <v>0</v>
      </c>
      <c r="P18" s="270"/>
      <c r="Q18" s="269">
        <f>申込用紙!I21</f>
        <v>0</v>
      </c>
      <c r="R18" s="270"/>
      <c r="S18" s="269">
        <f>申込用紙!J21</f>
        <v>0</v>
      </c>
      <c r="T18" s="270"/>
      <c r="V18" s="109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7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</row>
    <row r="19" spans="2:54" ht="22.15" customHeight="1">
      <c r="B19" s="265">
        <f>申込用紙!C22</f>
        <v>0</v>
      </c>
      <c r="C19" s="265"/>
      <c r="D19" s="265">
        <f>申込用紙!D22</f>
        <v>0</v>
      </c>
      <c r="E19" s="265"/>
      <c r="F19" s="266">
        <f>申込用紙!E22</f>
        <v>0</v>
      </c>
      <c r="G19" s="267"/>
      <c r="H19" s="267"/>
      <c r="I19" s="267"/>
      <c r="J19" s="267"/>
      <c r="K19" s="267"/>
      <c r="L19" s="267"/>
      <c r="M19" s="267"/>
      <c r="N19" s="268"/>
      <c r="O19" s="269">
        <f>申込用紙!H22</f>
        <v>0</v>
      </c>
      <c r="P19" s="270"/>
      <c r="Q19" s="269">
        <f>申込用紙!I22</f>
        <v>0</v>
      </c>
      <c r="R19" s="270"/>
      <c r="S19" s="269">
        <f>申込用紙!J22</f>
        <v>0</v>
      </c>
      <c r="T19" s="270"/>
      <c r="V19" s="262" t="s">
        <v>50</v>
      </c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</row>
    <row r="20" spans="2:54" ht="22.15" customHeight="1">
      <c r="B20" s="265">
        <f>申込用紙!C23</f>
        <v>0</v>
      </c>
      <c r="C20" s="265"/>
      <c r="D20" s="265">
        <f>申込用紙!D23</f>
        <v>0</v>
      </c>
      <c r="E20" s="265"/>
      <c r="F20" s="266">
        <f>申込用紙!E23</f>
        <v>0</v>
      </c>
      <c r="G20" s="267"/>
      <c r="H20" s="267"/>
      <c r="I20" s="267"/>
      <c r="J20" s="267"/>
      <c r="K20" s="267"/>
      <c r="L20" s="267"/>
      <c r="M20" s="267"/>
      <c r="N20" s="268"/>
      <c r="O20" s="269">
        <f>申込用紙!H23</f>
        <v>0</v>
      </c>
      <c r="P20" s="270"/>
      <c r="Q20" s="269">
        <f>申込用紙!I23</f>
        <v>0</v>
      </c>
      <c r="R20" s="270"/>
      <c r="S20" s="269">
        <f>申込用紙!J23</f>
        <v>0</v>
      </c>
      <c r="T20" s="270"/>
      <c r="V20" s="271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3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</row>
    <row r="21" spans="2:54" ht="22.15" customHeight="1">
      <c r="B21" s="265">
        <f>申込用紙!C24</f>
        <v>0</v>
      </c>
      <c r="C21" s="265"/>
      <c r="D21" s="265">
        <f>申込用紙!D24</f>
        <v>0</v>
      </c>
      <c r="E21" s="265"/>
      <c r="F21" s="266">
        <f>申込用紙!E24</f>
        <v>0</v>
      </c>
      <c r="G21" s="267"/>
      <c r="H21" s="267"/>
      <c r="I21" s="267"/>
      <c r="J21" s="267"/>
      <c r="K21" s="267"/>
      <c r="L21" s="267"/>
      <c r="M21" s="267"/>
      <c r="N21" s="268"/>
      <c r="O21" s="269">
        <f>申込用紙!H24</f>
        <v>0</v>
      </c>
      <c r="P21" s="270"/>
      <c r="Q21" s="269">
        <f>申込用紙!I24</f>
        <v>0</v>
      </c>
      <c r="R21" s="270"/>
      <c r="S21" s="269">
        <f>申込用紙!J24</f>
        <v>0</v>
      </c>
      <c r="T21" s="270"/>
      <c r="V21" s="274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6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</row>
    <row r="22" spans="2:54" ht="22.15" customHeight="1">
      <c r="B22" s="265">
        <f>申込用紙!C25</f>
        <v>0</v>
      </c>
      <c r="C22" s="265"/>
      <c r="D22" s="265">
        <f>申込用紙!D25</f>
        <v>0</v>
      </c>
      <c r="E22" s="265"/>
      <c r="F22" s="266">
        <f>申込用紙!E25</f>
        <v>0</v>
      </c>
      <c r="G22" s="267"/>
      <c r="H22" s="267"/>
      <c r="I22" s="267"/>
      <c r="J22" s="267"/>
      <c r="K22" s="267"/>
      <c r="L22" s="267"/>
      <c r="M22" s="267"/>
      <c r="N22" s="268"/>
      <c r="O22" s="269">
        <f>申込用紙!H25</f>
        <v>0</v>
      </c>
      <c r="P22" s="270"/>
      <c r="Q22" s="269">
        <f>申込用紙!I25</f>
        <v>0</v>
      </c>
      <c r="R22" s="270"/>
      <c r="S22" s="269">
        <f>申込用紙!J25</f>
        <v>0</v>
      </c>
      <c r="T22" s="270"/>
      <c r="V22" s="274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6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</row>
    <row r="23" spans="2:54" ht="22.15" customHeight="1">
      <c r="B23" s="265">
        <f>申込用紙!C26</f>
        <v>0</v>
      </c>
      <c r="C23" s="265"/>
      <c r="D23" s="265">
        <f>申込用紙!D26</f>
        <v>0</v>
      </c>
      <c r="E23" s="265"/>
      <c r="F23" s="266">
        <f>申込用紙!E26</f>
        <v>0</v>
      </c>
      <c r="G23" s="267"/>
      <c r="H23" s="267"/>
      <c r="I23" s="267"/>
      <c r="J23" s="267"/>
      <c r="K23" s="267"/>
      <c r="L23" s="267"/>
      <c r="M23" s="267"/>
      <c r="N23" s="268"/>
      <c r="O23" s="269">
        <f>申込用紙!H26</f>
        <v>0</v>
      </c>
      <c r="P23" s="270"/>
      <c r="Q23" s="269">
        <f>申込用紙!I26</f>
        <v>0</v>
      </c>
      <c r="R23" s="270"/>
      <c r="S23" s="269">
        <f>申込用紙!J26</f>
        <v>0</v>
      </c>
      <c r="T23" s="270"/>
      <c r="V23" s="277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9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</row>
    <row r="24" spans="2:54" ht="46.5" customHeight="1"/>
    <row r="25" spans="2:54" ht="46.5" customHeight="1">
      <c r="B25" s="291" t="s">
        <v>49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80" t="s">
        <v>67</v>
      </c>
      <c r="AC25" s="280"/>
      <c r="AD25" s="280"/>
      <c r="AE25" s="280"/>
      <c r="AF25" s="280"/>
      <c r="AG25" s="280"/>
      <c r="AH25" s="280"/>
      <c r="AI25" s="281" t="s">
        <v>48</v>
      </c>
      <c r="AJ25" s="281"/>
      <c r="AK25" s="281"/>
      <c r="AL25" s="281"/>
      <c r="AM25" s="281"/>
    </row>
    <row r="26" spans="2:54" ht="11.25" customHeight="1">
      <c r="B26" s="106"/>
    </row>
    <row r="27" spans="2:54" ht="22.15" customHeight="1">
      <c r="B27" s="250"/>
      <c r="C27" s="250"/>
      <c r="D27" s="250"/>
      <c r="E27" s="250"/>
      <c r="F27" s="250"/>
      <c r="G27" s="250"/>
      <c r="H27" s="250"/>
      <c r="I27" s="259"/>
      <c r="J27" s="259"/>
      <c r="K27" s="259"/>
      <c r="L27" s="259"/>
      <c r="M27" s="105"/>
      <c r="N27" s="259"/>
      <c r="O27" s="259"/>
      <c r="P27" s="259"/>
      <c r="Q27" s="259"/>
      <c r="R27" s="260"/>
      <c r="S27" s="260"/>
      <c r="T27" s="260"/>
    </row>
    <row r="28" spans="2:54" ht="22.15" customHeight="1">
      <c r="B28" s="257"/>
      <c r="C28" s="258"/>
      <c r="D28" s="258"/>
      <c r="E28" s="258"/>
      <c r="F28" s="258"/>
      <c r="G28" s="258"/>
      <c r="H28" s="258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pans="2:54" ht="22.15" customHeight="1">
      <c r="B29" s="257"/>
      <c r="C29" s="257"/>
      <c r="D29" s="257"/>
      <c r="E29" s="257"/>
      <c r="F29" s="257"/>
      <c r="G29" s="257"/>
      <c r="H29" s="257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pans="2:54" ht="22.15" customHeight="1">
      <c r="B30" s="250"/>
      <c r="C30" s="250"/>
      <c r="D30" s="250"/>
      <c r="E30" s="250"/>
      <c r="F30" s="250"/>
      <c r="G30" s="250"/>
      <c r="H30" s="250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AB30" s="103"/>
    </row>
    <row r="31" spans="2:54" ht="22.15" customHeight="1">
      <c r="B31" s="256"/>
      <c r="C31" s="256"/>
      <c r="D31" s="256"/>
      <c r="E31" s="256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61"/>
      <c r="T31" s="261"/>
      <c r="AB31" s="103"/>
    </row>
    <row r="32" spans="2:54" ht="22.15" customHeight="1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61"/>
      <c r="T32" s="261"/>
      <c r="AB32" s="103"/>
    </row>
    <row r="33" spans="2:39" ht="22.15" customHeight="1">
      <c r="B33" s="250"/>
      <c r="C33" s="250"/>
      <c r="D33" s="250"/>
      <c r="E33" s="250"/>
      <c r="F33" s="251"/>
      <c r="G33" s="251"/>
      <c r="H33" s="251"/>
      <c r="I33" s="251"/>
      <c r="J33" s="251"/>
      <c r="K33" s="251"/>
      <c r="L33" s="251"/>
      <c r="M33" s="251"/>
      <c r="N33" s="251"/>
      <c r="O33" s="249"/>
      <c r="P33" s="249"/>
      <c r="Q33" s="249"/>
      <c r="R33" s="249"/>
      <c r="S33" s="249"/>
      <c r="T33" s="249"/>
      <c r="AA33" s="254"/>
      <c r="AB33" s="254"/>
      <c r="AC33" s="254"/>
      <c r="AD33" s="254"/>
      <c r="AE33" s="254"/>
      <c r="AF33" s="254"/>
      <c r="AG33" s="254"/>
    </row>
    <row r="34" spans="2:39" ht="22.15" customHeight="1">
      <c r="B34" s="250"/>
      <c r="C34" s="250"/>
      <c r="D34" s="250"/>
      <c r="E34" s="250"/>
      <c r="F34" s="251"/>
      <c r="G34" s="251"/>
      <c r="H34" s="251"/>
      <c r="I34" s="251"/>
      <c r="J34" s="251"/>
      <c r="K34" s="251"/>
      <c r="L34" s="251"/>
      <c r="M34" s="251"/>
      <c r="N34" s="251"/>
      <c r="O34" s="249"/>
      <c r="P34" s="249"/>
      <c r="Q34" s="249"/>
      <c r="R34" s="249"/>
      <c r="S34" s="249"/>
      <c r="T34" s="249"/>
      <c r="AB34" s="103"/>
    </row>
    <row r="35" spans="2:39" ht="22.15" customHeight="1">
      <c r="B35" s="250"/>
      <c r="C35" s="250"/>
      <c r="D35" s="250"/>
      <c r="E35" s="250"/>
      <c r="F35" s="251"/>
      <c r="G35" s="251"/>
      <c r="H35" s="251"/>
      <c r="I35" s="251"/>
      <c r="J35" s="251"/>
      <c r="K35" s="251"/>
      <c r="L35" s="251"/>
      <c r="M35" s="251"/>
      <c r="N35" s="251"/>
      <c r="O35" s="249"/>
      <c r="P35" s="249"/>
      <c r="Q35" s="249"/>
      <c r="R35" s="249"/>
      <c r="S35" s="249"/>
      <c r="T35" s="249"/>
      <c r="AB35" s="103"/>
    </row>
    <row r="36" spans="2:39" ht="22.15" customHeight="1">
      <c r="B36" s="250"/>
      <c r="C36" s="250"/>
      <c r="D36" s="250"/>
      <c r="E36" s="250"/>
      <c r="F36" s="251"/>
      <c r="G36" s="251"/>
      <c r="H36" s="251"/>
      <c r="I36" s="251"/>
      <c r="J36" s="251"/>
      <c r="K36" s="251"/>
      <c r="L36" s="251"/>
      <c r="M36" s="251"/>
      <c r="N36" s="251"/>
      <c r="O36" s="249"/>
      <c r="P36" s="249"/>
      <c r="Q36" s="249"/>
      <c r="R36" s="249"/>
      <c r="S36" s="249"/>
      <c r="T36" s="249"/>
      <c r="AB36" s="104"/>
    </row>
    <row r="37" spans="2:39" ht="22.15" customHeight="1">
      <c r="B37" s="250"/>
      <c r="C37" s="250"/>
      <c r="D37" s="250"/>
      <c r="E37" s="250"/>
      <c r="F37" s="251"/>
      <c r="G37" s="251"/>
      <c r="H37" s="251"/>
      <c r="I37" s="251"/>
      <c r="J37" s="251"/>
      <c r="K37" s="251"/>
      <c r="L37" s="251"/>
      <c r="M37" s="251"/>
      <c r="N37" s="251"/>
      <c r="O37" s="249"/>
      <c r="P37" s="249"/>
      <c r="Q37" s="249"/>
      <c r="R37" s="249"/>
      <c r="S37" s="249"/>
      <c r="T37" s="249"/>
      <c r="AB37" s="103"/>
    </row>
    <row r="38" spans="2:39" ht="22.15" customHeight="1">
      <c r="B38" s="250"/>
      <c r="C38" s="250"/>
      <c r="D38" s="250"/>
      <c r="E38" s="250"/>
      <c r="F38" s="251"/>
      <c r="G38" s="251"/>
      <c r="H38" s="251"/>
      <c r="I38" s="251"/>
      <c r="J38" s="251"/>
      <c r="K38" s="251"/>
      <c r="L38" s="251"/>
      <c r="M38" s="251"/>
      <c r="N38" s="251"/>
      <c r="O38" s="249"/>
      <c r="P38" s="249"/>
      <c r="Q38" s="249"/>
      <c r="R38" s="249"/>
      <c r="S38" s="249"/>
      <c r="T38" s="249"/>
      <c r="AB38" s="104"/>
    </row>
    <row r="39" spans="2:39" ht="22.15" customHeight="1">
      <c r="B39" s="250"/>
      <c r="C39" s="250"/>
      <c r="D39" s="250"/>
      <c r="E39" s="250"/>
      <c r="F39" s="251"/>
      <c r="G39" s="251"/>
      <c r="H39" s="251"/>
      <c r="I39" s="251"/>
      <c r="J39" s="251"/>
      <c r="K39" s="251"/>
      <c r="L39" s="251"/>
      <c r="M39" s="251"/>
      <c r="N39" s="251"/>
      <c r="O39" s="249"/>
      <c r="P39" s="249"/>
      <c r="Q39" s="249"/>
      <c r="R39" s="249"/>
      <c r="S39" s="249"/>
      <c r="T39" s="249"/>
      <c r="AB39" s="103"/>
    </row>
    <row r="40" spans="2:39" ht="22.15" customHeight="1">
      <c r="B40" s="250"/>
      <c r="C40" s="250"/>
      <c r="D40" s="250"/>
      <c r="E40" s="250"/>
      <c r="F40" s="251"/>
      <c r="G40" s="251"/>
      <c r="H40" s="251"/>
      <c r="I40" s="251"/>
      <c r="J40" s="251"/>
      <c r="K40" s="251"/>
      <c r="L40" s="251"/>
      <c r="M40" s="251"/>
      <c r="N40" s="251"/>
      <c r="O40" s="249"/>
      <c r="P40" s="249"/>
      <c r="Q40" s="249"/>
      <c r="R40" s="249"/>
      <c r="S40" s="249"/>
      <c r="T40" s="249"/>
    </row>
    <row r="41" spans="2:39" ht="22.15" customHeight="1">
      <c r="B41" s="250"/>
      <c r="C41" s="250"/>
      <c r="D41" s="250"/>
      <c r="E41" s="250"/>
      <c r="F41" s="251"/>
      <c r="G41" s="251"/>
      <c r="H41" s="251"/>
      <c r="I41" s="251"/>
      <c r="J41" s="251"/>
      <c r="K41" s="251"/>
      <c r="L41" s="251"/>
      <c r="M41" s="251"/>
      <c r="N41" s="251"/>
      <c r="O41" s="249"/>
      <c r="P41" s="249"/>
      <c r="Q41" s="249"/>
      <c r="R41" s="249"/>
      <c r="S41" s="249"/>
      <c r="T41" s="249"/>
    </row>
    <row r="42" spans="2:39" ht="22.15" customHeight="1">
      <c r="B42" s="250"/>
      <c r="C42" s="250"/>
      <c r="D42" s="250"/>
      <c r="E42" s="250"/>
      <c r="F42" s="251"/>
      <c r="G42" s="251"/>
      <c r="H42" s="251"/>
      <c r="I42" s="251"/>
      <c r="J42" s="251"/>
      <c r="K42" s="251"/>
      <c r="L42" s="251"/>
      <c r="M42" s="251"/>
      <c r="N42" s="251"/>
      <c r="O42" s="249"/>
      <c r="P42" s="249"/>
      <c r="Q42" s="249"/>
      <c r="R42" s="249"/>
      <c r="S42" s="249"/>
      <c r="T42" s="249"/>
    </row>
    <row r="43" spans="2:39" ht="22.15" customHeight="1">
      <c r="B43" s="250"/>
      <c r="C43" s="250"/>
      <c r="D43" s="250"/>
      <c r="E43" s="250"/>
      <c r="F43" s="251"/>
      <c r="G43" s="251"/>
      <c r="H43" s="251"/>
      <c r="I43" s="251"/>
      <c r="J43" s="251"/>
      <c r="K43" s="251"/>
      <c r="L43" s="251"/>
      <c r="M43" s="251"/>
      <c r="N43" s="251"/>
      <c r="O43" s="249"/>
      <c r="P43" s="249"/>
      <c r="Q43" s="249"/>
      <c r="R43" s="249"/>
      <c r="S43" s="249"/>
      <c r="T43" s="249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</row>
    <row r="44" spans="2:39" ht="22.15" customHeight="1">
      <c r="B44" s="250"/>
      <c r="C44" s="250"/>
      <c r="D44" s="250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49"/>
      <c r="P44" s="249"/>
      <c r="Q44" s="249"/>
      <c r="R44" s="249"/>
      <c r="S44" s="249"/>
      <c r="T44" s="249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</row>
    <row r="45" spans="2:39" ht="22.15" customHeight="1">
      <c r="B45" s="250"/>
      <c r="C45" s="250"/>
      <c r="D45" s="250"/>
      <c r="E45" s="250"/>
      <c r="F45" s="251"/>
      <c r="G45" s="251"/>
      <c r="H45" s="251"/>
      <c r="I45" s="251"/>
      <c r="J45" s="251"/>
      <c r="K45" s="251"/>
      <c r="L45" s="251"/>
      <c r="M45" s="251"/>
      <c r="N45" s="251"/>
      <c r="O45" s="249"/>
      <c r="P45" s="249"/>
      <c r="Q45" s="249"/>
      <c r="R45" s="249"/>
      <c r="S45" s="249"/>
      <c r="T45" s="249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</row>
    <row r="46" spans="2:39" ht="22.15" customHeight="1">
      <c r="B46" s="250"/>
      <c r="C46" s="250"/>
      <c r="D46" s="250"/>
      <c r="E46" s="250"/>
      <c r="F46" s="251"/>
      <c r="G46" s="251"/>
      <c r="H46" s="251"/>
      <c r="I46" s="251"/>
      <c r="J46" s="251"/>
      <c r="K46" s="251"/>
      <c r="L46" s="251"/>
      <c r="M46" s="251"/>
      <c r="N46" s="251"/>
      <c r="O46" s="249"/>
      <c r="P46" s="249"/>
      <c r="Q46" s="249"/>
      <c r="R46" s="249"/>
      <c r="S46" s="249"/>
      <c r="T46" s="249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</row>
    <row r="47" spans="2:39" ht="22.15" customHeight="1">
      <c r="B47" s="250"/>
      <c r="C47" s="250"/>
      <c r="D47" s="250"/>
      <c r="E47" s="250"/>
      <c r="F47" s="251"/>
      <c r="G47" s="251"/>
      <c r="H47" s="251"/>
      <c r="I47" s="251"/>
      <c r="J47" s="251"/>
      <c r="K47" s="251"/>
      <c r="L47" s="251"/>
      <c r="M47" s="251"/>
      <c r="N47" s="251"/>
      <c r="O47" s="249"/>
      <c r="P47" s="249"/>
      <c r="Q47" s="249"/>
      <c r="R47" s="249"/>
      <c r="S47" s="249"/>
      <c r="T47" s="249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</row>
    <row r="49" spans="24:24" ht="24" customHeight="1">
      <c r="X49" s="102"/>
    </row>
  </sheetData>
  <mergeCells count="224">
    <mergeCell ref="F7:N8"/>
    <mergeCell ref="O7:P8"/>
    <mergeCell ref="Q7:R8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S10:T10"/>
    <mergeCell ref="F10:N10"/>
    <mergeCell ref="O10:P10"/>
    <mergeCell ref="B11:C11"/>
    <mergeCell ref="D11:E11"/>
    <mergeCell ref="B25:AA25"/>
    <mergeCell ref="S7:T8"/>
    <mergeCell ref="B8:C8"/>
    <mergeCell ref="D8:E8"/>
    <mergeCell ref="F12:N12"/>
    <mergeCell ref="O12:P12"/>
    <mergeCell ref="F11:N11"/>
    <mergeCell ref="O11:P11"/>
    <mergeCell ref="B10:C10"/>
    <mergeCell ref="D10:E10"/>
    <mergeCell ref="Q10:R10"/>
    <mergeCell ref="S11:T11"/>
    <mergeCell ref="F13:N13"/>
    <mergeCell ref="O13:P13"/>
    <mergeCell ref="Q13:R13"/>
    <mergeCell ref="S13:T13"/>
    <mergeCell ref="Q12:R12"/>
    <mergeCell ref="S12:T12"/>
    <mergeCell ref="B13:C13"/>
    <mergeCell ref="D13:E13"/>
    <mergeCell ref="B12:C12"/>
    <mergeCell ref="D12:E12"/>
    <mergeCell ref="Q11:R11"/>
    <mergeCell ref="Q15:R15"/>
    <mergeCell ref="O15:P15"/>
    <mergeCell ref="Q17:R17"/>
    <mergeCell ref="S17:T17"/>
    <mergeCell ref="Q16:R16"/>
    <mergeCell ref="S16:T16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B16:C16"/>
    <mergeCell ref="D16:E16"/>
    <mergeCell ref="F16:N16"/>
    <mergeCell ref="O16:P16"/>
    <mergeCell ref="B17:C17"/>
    <mergeCell ref="D17:E17"/>
    <mergeCell ref="F17:N17"/>
    <mergeCell ref="O17:P17"/>
    <mergeCell ref="B18:C18"/>
    <mergeCell ref="D18:E18"/>
    <mergeCell ref="F18:N18"/>
    <mergeCell ref="O18:P18"/>
    <mergeCell ref="Q18:R18"/>
    <mergeCell ref="S18:T18"/>
    <mergeCell ref="B21:C21"/>
    <mergeCell ref="D21:E21"/>
    <mergeCell ref="B22:C22"/>
    <mergeCell ref="D22:E22"/>
    <mergeCell ref="F22:N22"/>
    <mergeCell ref="O22:P22"/>
    <mergeCell ref="Q22:R22"/>
    <mergeCell ref="S22:T22"/>
    <mergeCell ref="F21:N21"/>
    <mergeCell ref="O21:P21"/>
    <mergeCell ref="Q21:R21"/>
    <mergeCell ref="S21:T21"/>
    <mergeCell ref="F19:N19"/>
    <mergeCell ref="O19:P19"/>
    <mergeCell ref="B19:C19"/>
    <mergeCell ref="D19:E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3:R23"/>
    <mergeCell ref="S23:T23"/>
    <mergeCell ref="B23:C23"/>
    <mergeCell ref="D23:E23"/>
    <mergeCell ref="F23:N23"/>
    <mergeCell ref="O23:P23"/>
    <mergeCell ref="B27:H27"/>
    <mergeCell ref="B28:H28"/>
    <mergeCell ref="I28:T28"/>
    <mergeCell ref="B29:H29"/>
    <mergeCell ref="I27:L27"/>
    <mergeCell ref="N27:Q27"/>
    <mergeCell ref="R27:T27"/>
    <mergeCell ref="Q33:R33"/>
    <mergeCell ref="S33:T33"/>
    <mergeCell ref="D32:E32"/>
    <mergeCell ref="O31:P32"/>
    <mergeCell ref="Q31:R32"/>
    <mergeCell ref="S31:T32"/>
    <mergeCell ref="B32:C32"/>
    <mergeCell ref="I29:T29"/>
    <mergeCell ref="B41:C41"/>
    <mergeCell ref="B33:C33"/>
    <mergeCell ref="D33:E33"/>
    <mergeCell ref="F33:N33"/>
    <mergeCell ref="O33:P33"/>
    <mergeCell ref="B30:H30"/>
    <mergeCell ref="I30:T30"/>
    <mergeCell ref="B31:E31"/>
    <mergeCell ref="F31:N32"/>
    <mergeCell ref="Q36:R36"/>
    <mergeCell ref="S36:T36"/>
    <mergeCell ref="Q35:R35"/>
    <mergeCell ref="S35:T35"/>
    <mergeCell ref="B35:C35"/>
    <mergeCell ref="F38:N38"/>
    <mergeCell ref="O38:P38"/>
    <mergeCell ref="D40:E40"/>
    <mergeCell ref="F40:N40"/>
    <mergeCell ref="O40:P40"/>
    <mergeCell ref="B36:C36"/>
    <mergeCell ref="D36:E36"/>
    <mergeCell ref="F36:N36"/>
    <mergeCell ref="O36:P36"/>
    <mergeCell ref="AA9:AG9"/>
    <mergeCell ref="AA33:AG33"/>
    <mergeCell ref="Q41:R41"/>
    <mergeCell ref="S41:T41"/>
    <mergeCell ref="Q40:R40"/>
    <mergeCell ref="S40:T40"/>
    <mergeCell ref="B40:C40"/>
    <mergeCell ref="Q34:R34"/>
    <mergeCell ref="Q39:R39"/>
    <mergeCell ref="D41:E41"/>
    <mergeCell ref="F41:N41"/>
    <mergeCell ref="O41:P41"/>
    <mergeCell ref="S34:T34"/>
    <mergeCell ref="D35:E35"/>
    <mergeCell ref="B34:C34"/>
    <mergeCell ref="D34:E34"/>
    <mergeCell ref="F34:N34"/>
    <mergeCell ref="O34:P34"/>
    <mergeCell ref="F35:N35"/>
    <mergeCell ref="O35:P35"/>
    <mergeCell ref="F39:N39"/>
    <mergeCell ref="O39:P39"/>
    <mergeCell ref="S37:T37"/>
    <mergeCell ref="B37:C37"/>
    <mergeCell ref="D37:E37"/>
    <mergeCell ref="F37:N37"/>
    <mergeCell ref="O37:P37"/>
    <mergeCell ref="Q37:R37"/>
    <mergeCell ref="S39:T39"/>
    <mergeCell ref="Q38:R38"/>
    <mergeCell ref="S38:T38"/>
    <mergeCell ref="B39:C39"/>
    <mergeCell ref="D39:E39"/>
    <mergeCell ref="B38:C38"/>
    <mergeCell ref="D38:E38"/>
    <mergeCell ref="V44:AM47"/>
    <mergeCell ref="Q43:R43"/>
    <mergeCell ref="B42:C42"/>
    <mergeCell ref="D42:E42"/>
    <mergeCell ref="F42:N42"/>
    <mergeCell ref="O42:P42"/>
    <mergeCell ref="S43:T43"/>
    <mergeCell ref="Q47:R47"/>
    <mergeCell ref="S47:T47"/>
    <mergeCell ref="B47:C47"/>
    <mergeCell ref="D47:E47"/>
    <mergeCell ref="F47:N47"/>
    <mergeCell ref="O47:P47"/>
    <mergeCell ref="O46:P46"/>
    <mergeCell ref="V43:AM43"/>
    <mergeCell ref="F45:N45"/>
    <mergeCell ref="O45:P45"/>
    <mergeCell ref="Q45:R45"/>
    <mergeCell ref="Q42:R42"/>
    <mergeCell ref="S42:T42"/>
    <mergeCell ref="S45:T45"/>
    <mergeCell ref="B45:C45"/>
    <mergeCell ref="D45:E45"/>
    <mergeCell ref="Q46:R46"/>
    <mergeCell ref="S46:T46"/>
    <mergeCell ref="B46:C46"/>
    <mergeCell ref="D46:E46"/>
    <mergeCell ref="F46:N46"/>
    <mergeCell ref="F43:N43"/>
    <mergeCell ref="O43:P43"/>
    <mergeCell ref="B43:C43"/>
    <mergeCell ref="D43:E43"/>
    <mergeCell ref="B44:C44"/>
    <mergeCell ref="D44:E44"/>
    <mergeCell ref="F44:N44"/>
    <mergeCell ref="O44:P44"/>
    <mergeCell ref="Q44:R44"/>
    <mergeCell ref="S44:T44"/>
  </mergeCells>
  <phoneticPr fontId="4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</vt:lpstr>
      <vt:lpstr>オーダー</vt:lpstr>
      <vt:lpstr>スコアシート</vt:lpstr>
      <vt:lpstr>冊子（夏季総体＆新人総体のみ使用）</vt:lpstr>
      <vt:lpstr>スコアシート!Print_Area</vt:lpstr>
      <vt:lpstr>'冊子（夏季総体＆新人総体のみ使用）'!Print_Area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誠太郎 久田</cp:lastModifiedBy>
  <cp:lastPrinted>2023-04-25T07:59:30Z</cp:lastPrinted>
  <dcterms:created xsi:type="dcterms:W3CDTF">2019-06-18T14:29:22Z</dcterms:created>
  <dcterms:modified xsi:type="dcterms:W3CDTF">2023-05-17T13:38:46Z</dcterms:modified>
</cp:coreProperties>
</file>